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elli\Pictures\"/>
    </mc:Choice>
  </mc:AlternateContent>
  <xr:revisionPtr revIDLastSave="0" documentId="8_{A6962D69-D06A-4905-950F-B9F92BCE8859}" xr6:coauthVersionLast="47" xr6:coauthVersionMax="47" xr10:uidLastSave="{00000000-0000-0000-0000-000000000000}"/>
  <bookViews>
    <workbookView xWindow="-120" yWindow="-120" windowWidth="20730" windowHeight="11040" xr2:uid="{AD8C376A-C132-4DB2-AFB7-ADC0E398EEF3}"/>
  </bookViews>
  <sheets>
    <sheet name="Filles 2018" sheetId="5" r:id="rId1"/>
    <sheet name="filles 2017" sheetId="7" r:id="rId2"/>
    <sheet name="Filles 2016" sheetId="8" r:id="rId3"/>
    <sheet name="Filles 2015" sheetId="1" r:id="rId4"/>
    <sheet name="Filles 2014" sheetId="2" r:id="rId5"/>
    <sheet name="Garçons 2018" sheetId="6" r:id="rId6"/>
    <sheet name="Garçons 2017" sheetId="9" r:id="rId7"/>
    <sheet name="Garçons 2016" sheetId="10" r:id="rId8"/>
    <sheet name="Garçons 2015" sheetId="3" r:id="rId9"/>
    <sheet name="Garçons 2014" sheetId="4" r:id="rId10"/>
    <sheet name="RECAP CLUB" sheetId="11" r:id="rId11"/>
  </sheets>
  <definedNames>
    <definedName name="_xlnm._FilterDatabase" localSheetId="0" hidden="1">'Filles 2018'!$A$7:$H$30</definedName>
    <definedName name="Excel_BuiltIn__FilterDatabase" localSheetId="1">'filles 2017'!$A$6:$H$6</definedName>
    <definedName name="_xlnm.Print_Area" localSheetId="2">'Filles 2016'!$A$1:$H$39</definedName>
    <definedName name="_xlnm.Print_Area" localSheetId="10">'RECAP CLUB'!$A$2:$G$27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1" l="1"/>
  <c r="F11" i="11"/>
  <c r="F21" i="11"/>
  <c r="F23" i="11"/>
  <c r="F19" i="11"/>
  <c r="F13" i="11"/>
  <c r="F9" i="11"/>
  <c r="F7" i="11"/>
  <c r="F15" i="11"/>
  <c r="D26" i="11"/>
  <c r="C26" i="11"/>
  <c r="F26" i="11" l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7" i="7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</calcChain>
</file>

<file path=xl/sharedStrings.xml><?xml version="1.0" encoding="utf-8"?>
<sst xmlns="http://schemas.openxmlformats.org/spreadsheetml/2006/main" count="825" uniqueCount="469">
  <si>
    <t xml:space="preserve">3 Tours </t>
  </si>
  <si>
    <t>Place</t>
  </si>
  <si>
    <t>Dossard</t>
  </si>
  <si>
    <t>Nom</t>
  </si>
  <si>
    <t>Prénom</t>
  </si>
  <si>
    <t>N° Licence</t>
  </si>
  <si>
    <t>Club</t>
  </si>
  <si>
    <t>Cross école d'Athlé de  Saint Brevin les pins 30 novembre  2019</t>
  </si>
  <si>
    <t>Départ 14h00</t>
  </si>
  <si>
    <t xml:space="preserve">2 Tour </t>
  </si>
  <si>
    <t xml:space="preserve">2 Tours </t>
  </si>
  <si>
    <t>2 Tours</t>
  </si>
  <si>
    <t>Cross école d'Athlé de  Saint Brevin les pins 8 mars 2025</t>
  </si>
  <si>
    <t>Filles 2018</t>
  </si>
  <si>
    <t>Filles 2017</t>
  </si>
  <si>
    <t>Filles 2016</t>
  </si>
  <si>
    <t>Filles 2015</t>
  </si>
  <si>
    <t>Filles 2014</t>
  </si>
  <si>
    <t>Garçons 2018</t>
  </si>
  <si>
    <t>Garçons 2017</t>
  </si>
  <si>
    <t>Garçons 2016</t>
  </si>
  <si>
    <t>Garçons 2015</t>
  </si>
  <si>
    <t>Garçons 2014</t>
  </si>
  <si>
    <t>Départ 14h15</t>
  </si>
  <si>
    <t>Départ 14h30</t>
  </si>
  <si>
    <t>Départ 14h45</t>
  </si>
  <si>
    <t>Départ 15h00</t>
  </si>
  <si>
    <t>Départ 15h15</t>
  </si>
  <si>
    <t>Départ 16h00</t>
  </si>
  <si>
    <t>Départ 16h15</t>
  </si>
  <si>
    <t>Départ 16h30</t>
  </si>
  <si>
    <t>Départ 16h45</t>
  </si>
  <si>
    <t xml:space="preserve">Inscription , Départ et  Classement </t>
  </si>
  <si>
    <t>BEAUSSART</t>
  </si>
  <si>
    <t>RAPHAEL</t>
  </si>
  <si>
    <t>St BREVIN</t>
  </si>
  <si>
    <t>GUYOT</t>
  </si>
  <si>
    <t>EVAN</t>
  </si>
  <si>
    <t>LASSALLE</t>
  </si>
  <si>
    <t>LIAM</t>
  </si>
  <si>
    <t>LE MELLOT</t>
  </si>
  <si>
    <t>JULES</t>
  </si>
  <si>
    <t>GUNST</t>
  </si>
  <si>
    <t>NINON</t>
  </si>
  <si>
    <t>LERAY</t>
  </si>
  <si>
    <t>JEANNE</t>
  </si>
  <si>
    <t>MANTAULT</t>
  </si>
  <si>
    <t>LISE</t>
  </si>
  <si>
    <t>RIVIERE</t>
  </si>
  <si>
    <t>NINA</t>
  </si>
  <si>
    <t>TAMISIER</t>
  </si>
  <si>
    <t>SOLINE</t>
  </si>
  <si>
    <t>GOUJON</t>
  </si>
  <si>
    <t>VALENTINE</t>
  </si>
  <si>
    <t>VERDON</t>
  </si>
  <si>
    <t>ROMANE</t>
  </si>
  <si>
    <t>BLAIS</t>
  </si>
  <si>
    <t>ENORA</t>
  </si>
  <si>
    <t>GUILLEMOT</t>
  </si>
  <si>
    <t>Lucie</t>
  </si>
  <si>
    <t>LENA</t>
  </si>
  <si>
    <t>ALLAIS</t>
  </si>
  <si>
    <t>MEÏLY</t>
  </si>
  <si>
    <t>BRIALLART</t>
  </si>
  <si>
    <t>LUCY</t>
  </si>
  <si>
    <t>FAVREAU</t>
  </si>
  <si>
    <t>ANAE</t>
  </si>
  <si>
    <t>GUERIN NEGRO</t>
  </si>
  <si>
    <t>ELOE</t>
  </si>
  <si>
    <t>JANET</t>
  </si>
  <si>
    <t>CLARISSE</t>
  </si>
  <si>
    <t>LE TAILLANTER</t>
  </si>
  <si>
    <t>VERSAILLES</t>
  </si>
  <si>
    <t>LOÏS</t>
  </si>
  <si>
    <t>AISSAOUI</t>
  </si>
  <si>
    <t>INES</t>
  </si>
  <si>
    <t>ROUSSEAU</t>
  </si>
  <si>
    <t>VICTOIRE</t>
  </si>
  <si>
    <t>ANNA</t>
  </si>
  <si>
    <t>VILLOURY</t>
  </si>
  <si>
    <t>LINA</t>
  </si>
  <si>
    <t>YAHI</t>
  </si>
  <si>
    <t>KELYCIA</t>
  </si>
  <si>
    <t>CAUET</t>
  </si>
  <si>
    <t>MAXENCE</t>
  </si>
  <si>
    <t>CORNU</t>
  </si>
  <si>
    <t>CHARLES</t>
  </si>
  <si>
    <t xml:space="preserve">HAREAU </t>
  </si>
  <si>
    <t>SACHA</t>
  </si>
  <si>
    <t>CHAUVET</t>
  </si>
  <si>
    <t>SIMON</t>
  </si>
  <si>
    <t>HERIVAUX</t>
  </si>
  <si>
    <t>LOUISON</t>
  </si>
  <si>
    <t>LE FORT</t>
  </si>
  <si>
    <t>Pierre</t>
  </si>
  <si>
    <t>Paul</t>
  </si>
  <si>
    <t>BERBERICH</t>
  </si>
  <si>
    <t>BOUTRY</t>
  </si>
  <si>
    <t>TIAGO</t>
  </si>
  <si>
    <t>LANGLOIS</t>
  </si>
  <si>
    <t>RELET</t>
  </si>
  <si>
    <t>VACHER</t>
  </si>
  <si>
    <t>BAPTISTE</t>
  </si>
  <si>
    <t>ADRAGNA</t>
  </si>
  <si>
    <t>THOMAS</t>
  </si>
  <si>
    <t>RICOU</t>
  </si>
  <si>
    <t>MATHIS</t>
  </si>
  <si>
    <t>CHEDOR</t>
  </si>
  <si>
    <t>ESCO Pornichet</t>
  </si>
  <si>
    <t>PROST</t>
  </si>
  <si>
    <t>BALAGUER</t>
  </si>
  <si>
    <t>DENIEL</t>
  </si>
  <si>
    <t>GRIMAUD</t>
  </si>
  <si>
    <t>LEGRAND</t>
  </si>
  <si>
    <t>LE STRADIC</t>
  </si>
  <si>
    <t>FOUCHER JANIERE</t>
  </si>
  <si>
    <t>GOHIER</t>
  </si>
  <si>
    <t>POULAIN</t>
  </si>
  <si>
    <t>ROY</t>
  </si>
  <si>
    <t>RAMAIN</t>
  </si>
  <si>
    <t>CHARLY</t>
  </si>
  <si>
    <t>ELIOIT</t>
  </si>
  <si>
    <t>ARTHUR</t>
  </si>
  <si>
    <t>MARTIN</t>
  </si>
  <si>
    <t>ADELE</t>
  </si>
  <si>
    <t>CHARLIE</t>
  </si>
  <si>
    <t>LIVIA</t>
  </si>
  <si>
    <t>ELYNA</t>
  </si>
  <si>
    <t>MANON</t>
  </si>
  <si>
    <t>SICHEL ROSSI</t>
  </si>
  <si>
    <t>JULIE</t>
  </si>
  <si>
    <t>NIGET BERNARD</t>
  </si>
  <si>
    <t>THILIO</t>
  </si>
  <si>
    <t>DORNIER-HILLION</t>
  </si>
  <si>
    <t>SOREN</t>
  </si>
  <si>
    <t>CHESNEL</t>
  </si>
  <si>
    <t>MATHEO</t>
  </si>
  <si>
    <t>CISSE</t>
  </si>
  <si>
    <t>Mahawa</t>
  </si>
  <si>
    <t>ESCO 44 ST NAZAIRE</t>
  </si>
  <si>
    <t>JONCOUR</t>
  </si>
  <si>
    <t>Clara</t>
  </si>
  <si>
    <t>POCARD</t>
  </si>
  <si>
    <t>Agathe</t>
  </si>
  <si>
    <t xml:space="preserve">POIRIER </t>
  </si>
  <si>
    <t>Louve</t>
  </si>
  <si>
    <t>JOSSE</t>
  </si>
  <si>
    <t>Naomi</t>
  </si>
  <si>
    <t>PERDRIEL</t>
  </si>
  <si>
    <t>Louise</t>
  </si>
  <si>
    <t>BOUDEN</t>
  </si>
  <si>
    <t>Clémence</t>
  </si>
  <si>
    <t>GAHIER PENHOAT</t>
  </si>
  <si>
    <t>Margaux</t>
  </si>
  <si>
    <t>CLOTEAU</t>
  </si>
  <si>
    <t>Mélissandre</t>
  </si>
  <si>
    <t>FOUCAULT</t>
  </si>
  <si>
    <t>Célestine</t>
  </si>
  <si>
    <t>GORAGUER LE ROUX</t>
  </si>
  <si>
    <t>Lou</t>
  </si>
  <si>
    <t>PERROIS</t>
  </si>
  <si>
    <t>Diane</t>
  </si>
  <si>
    <t>GIRARD</t>
  </si>
  <si>
    <t>Alice</t>
  </si>
  <si>
    <t>DUPOUEY DAMO</t>
  </si>
  <si>
    <t>Coline</t>
  </si>
  <si>
    <t>LE ROY</t>
  </si>
  <si>
    <t>Mélyne</t>
  </si>
  <si>
    <t>HOUMADI</t>
  </si>
  <si>
    <t>Tess</t>
  </si>
  <si>
    <t>MORISSON</t>
  </si>
  <si>
    <t>Fleur</t>
  </si>
  <si>
    <t>CORVE</t>
  </si>
  <si>
    <t>Maëly</t>
  </si>
  <si>
    <t>BOUKERROUCHA</t>
  </si>
  <si>
    <t>Naïla</t>
  </si>
  <si>
    <t>BARBAGLI</t>
  </si>
  <si>
    <t>Emma</t>
  </si>
  <si>
    <t>BONNEAU</t>
  </si>
  <si>
    <t>Antoine</t>
  </si>
  <si>
    <t>ESCO ST NAZAIRE</t>
  </si>
  <si>
    <t>Mathis</t>
  </si>
  <si>
    <t>ROULLET</t>
  </si>
  <si>
    <t>Sandro</t>
  </si>
  <si>
    <t>DOUX</t>
  </si>
  <si>
    <t>Pacôme</t>
  </si>
  <si>
    <t>SAUVESTRE</t>
  </si>
  <si>
    <t>Gustave</t>
  </si>
  <si>
    <t>STAATH</t>
  </si>
  <si>
    <t>Ferran</t>
  </si>
  <si>
    <t>LE DOUARIN</t>
  </si>
  <si>
    <t>Willy</t>
  </si>
  <si>
    <t>Victor</t>
  </si>
  <si>
    <t>Bambo</t>
  </si>
  <si>
    <t>LABORY</t>
  </si>
  <si>
    <t>Hugo</t>
  </si>
  <si>
    <t>MANDELLI</t>
  </si>
  <si>
    <t>MEBKHOUTI</t>
  </si>
  <si>
    <t>Dujana</t>
  </si>
  <si>
    <t>BENABDALLAH</t>
  </si>
  <si>
    <t>Kaïs</t>
  </si>
  <si>
    <t>KOCH</t>
  </si>
  <si>
    <t>Bastien</t>
  </si>
  <si>
    <t xml:space="preserve">GUILLEUX </t>
  </si>
  <si>
    <t>Enzo</t>
  </si>
  <si>
    <t>Mathurin</t>
  </si>
  <si>
    <t>BERROUHOU</t>
  </si>
  <si>
    <t>Adel</t>
  </si>
  <si>
    <t>Adria</t>
  </si>
  <si>
    <t>DE CARVALHO</t>
  </si>
  <si>
    <t>Loris</t>
  </si>
  <si>
    <t>PARAGEAU</t>
  </si>
  <si>
    <t>Apolline</t>
  </si>
  <si>
    <t xml:space="preserve">MORINEAU </t>
  </si>
  <si>
    <t>ARMAND</t>
  </si>
  <si>
    <t>ESCO ST ANDRE DES EAUX</t>
  </si>
  <si>
    <t xml:space="preserve">FLAUX </t>
  </si>
  <si>
    <t>LUCAS</t>
  </si>
  <si>
    <t xml:space="preserve">DECOCK </t>
  </si>
  <si>
    <t>SADORGE</t>
  </si>
  <si>
    <t>ESAEL</t>
  </si>
  <si>
    <t>DESHOULIERES</t>
  </si>
  <si>
    <t>GABIN</t>
  </si>
  <si>
    <t xml:space="preserve">LE BOULICAUT </t>
  </si>
  <si>
    <t>ELOUEN</t>
  </si>
  <si>
    <t>PLISSONNEAU</t>
  </si>
  <si>
    <t>ALICE</t>
  </si>
  <si>
    <t>ESCO PONTCHATEAU</t>
  </si>
  <si>
    <t>OSSART</t>
  </si>
  <si>
    <t>CAMILLE</t>
  </si>
  <si>
    <t>LAHAYE</t>
  </si>
  <si>
    <t>LYSSIA</t>
  </si>
  <si>
    <t>FREHEL</t>
  </si>
  <si>
    <t>AMBRE</t>
  </si>
  <si>
    <t>MENORET</t>
  </si>
  <si>
    <t>LYLWENN</t>
  </si>
  <si>
    <t>LEURIDAN PARADIS</t>
  </si>
  <si>
    <t>PRIEZ</t>
  </si>
  <si>
    <t>LOUANE</t>
  </si>
  <si>
    <t>GRIZON</t>
  </si>
  <si>
    <t>LYCIA</t>
  </si>
  <si>
    <t>DUBOS</t>
  </si>
  <si>
    <t>MADELINE</t>
  </si>
  <si>
    <t>LE FOLL</t>
  </si>
  <si>
    <t>MOLLY</t>
  </si>
  <si>
    <t>LE LABOUSSE</t>
  </si>
  <si>
    <t>OLIVIA</t>
  </si>
  <si>
    <t>HOAREAU</t>
  </si>
  <si>
    <t>ZELIE</t>
  </si>
  <si>
    <t>TALBOURET</t>
  </si>
  <si>
    <t>CELIA</t>
  </si>
  <si>
    <t>HOGREL</t>
  </si>
  <si>
    <t>CHLOE</t>
  </si>
  <si>
    <t>PASQUIER</t>
  </si>
  <si>
    <t>LOLY</t>
  </si>
  <si>
    <t>LAINE</t>
  </si>
  <si>
    <t>LILIAN</t>
  </si>
  <si>
    <t>MEIGNEN</t>
  </si>
  <si>
    <t>RUDY</t>
  </si>
  <si>
    <t>SWAN</t>
  </si>
  <si>
    <t>AGASSE</t>
  </si>
  <si>
    <t>WYATT</t>
  </si>
  <si>
    <t>EPHREM</t>
  </si>
  <si>
    <t>LOUIS</t>
  </si>
  <si>
    <t>VASELLI</t>
  </si>
  <si>
    <t>MATTEO</t>
  </si>
  <si>
    <t>VERMUSE</t>
  </si>
  <si>
    <t>SEBASTIEN</t>
  </si>
  <si>
    <t>AUBIN</t>
  </si>
  <si>
    <t>BAZILE</t>
  </si>
  <si>
    <t>ROQUET</t>
  </si>
  <si>
    <t>PERIO</t>
  </si>
  <si>
    <t>ALEXIS</t>
  </si>
  <si>
    <t>DUBUISSON</t>
  </si>
  <si>
    <t>THIBAULT</t>
  </si>
  <si>
    <t>Louvel</t>
  </si>
  <si>
    <t>EAC</t>
  </si>
  <si>
    <t>Louardi</t>
  </si>
  <si>
    <t xml:space="preserve">Sanwsene </t>
  </si>
  <si>
    <t>Clouet</t>
  </si>
  <si>
    <t>Ghezal Tabart</t>
  </si>
  <si>
    <t>Mayssa</t>
  </si>
  <si>
    <t>Michelot</t>
  </si>
  <si>
    <t>Chéyenne</t>
  </si>
  <si>
    <t>Haniche</t>
  </si>
  <si>
    <t>Tania</t>
  </si>
  <si>
    <t>Tamboura</t>
  </si>
  <si>
    <t>Lina</t>
  </si>
  <si>
    <t>Lautredou</t>
  </si>
  <si>
    <t>Malo</t>
  </si>
  <si>
    <t>Salah</t>
  </si>
  <si>
    <t>Gouret</t>
  </si>
  <si>
    <t>Petitprez</t>
  </si>
  <si>
    <t xml:space="preserve">Axel </t>
  </si>
  <si>
    <t>Serre Moussineau</t>
  </si>
  <si>
    <t xml:space="preserve">Louis </t>
  </si>
  <si>
    <t>Landel</t>
  </si>
  <si>
    <t>Marceau</t>
  </si>
  <si>
    <t>Douillard</t>
  </si>
  <si>
    <t>Gatien</t>
  </si>
  <si>
    <t>Ledoux</t>
  </si>
  <si>
    <t>Simon</t>
  </si>
  <si>
    <t>Berlie</t>
  </si>
  <si>
    <t>Arthur</t>
  </si>
  <si>
    <t>Sandji</t>
  </si>
  <si>
    <t>Guilbert</t>
  </si>
  <si>
    <t>Lisandro</t>
  </si>
  <si>
    <t>Le Botmel</t>
  </si>
  <si>
    <t xml:space="preserve">Benoît </t>
  </si>
  <si>
    <t>BEVIERE</t>
  </si>
  <si>
    <t>P.G.A.C.</t>
  </si>
  <si>
    <t>LE COLDROCH</t>
  </si>
  <si>
    <t>LEVASSEUR</t>
  </si>
  <si>
    <t>HENRION</t>
  </si>
  <si>
    <t>EMY</t>
  </si>
  <si>
    <t>DENAIRE</t>
  </si>
  <si>
    <t>ELINE</t>
  </si>
  <si>
    <t>TOUGERON</t>
  </si>
  <si>
    <t>LAURETTE</t>
  </si>
  <si>
    <t>LE JEUNE</t>
  </si>
  <si>
    <t>MONA LIESCHEN</t>
  </si>
  <si>
    <t>BODIN</t>
  </si>
  <si>
    <t>LEON</t>
  </si>
  <si>
    <t>DARNAULT</t>
  </si>
  <si>
    <t>MARIUS</t>
  </si>
  <si>
    <t>ERWAN</t>
  </si>
  <si>
    <t>LE GUEDARD</t>
  </si>
  <si>
    <t>ESTEBAN</t>
  </si>
  <si>
    <t>ELIE</t>
  </si>
  <si>
    <t>EMILE</t>
  </si>
  <si>
    <t>GALLAS MARTIN</t>
  </si>
  <si>
    <t>ESCO St ANDRE DES EAUX</t>
  </si>
  <si>
    <t xml:space="preserve">Lemaitre </t>
  </si>
  <si>
    <t>Valentine</t>
  </si>
  <si>
    <t xml:space="preserve">Raoult Jouany </t>
  </si>
  <si>
    <t>RATKOVIC</t>
  </si>
  <si>
    <t>ANDREA</t>
  </si>
  <si>
    <t xml:space="preserve">GLOAGUEN </t>
  </si>
  <si>
    <t xml:space="preserve">Lilly </t>
  </si>
  <si>
    <t xml:space="preserve">Raoult </t>
  </si>
  <si>
    <t>Elise</t>
  </si>
  <si>
    <t>Gilet</t>
  </si>
  <si>
    <t xml:space="preserve">Suzanne </t>
  </si>
  <si>
    <t>Monnier</t>
  </si>
  <si>
    <t>Mila</t>
  </si>
  <si>
    <t>CJAC</t>
  </si>
  <si>
    <t>Marvyle</t>
  </si>
  <si>
    <t xml:space="preserve">Taïssia </t>
  </si>
  <si>
    <t>Secher</t>
  </si>
  <si>
    <t>Mia</t>
  </si>
  <si>
    <t>Metery</t>
  </si>
  <si>
    <t xml:space="preserve">Madelyne </t>
  </si>
  <si>
    <t>RAGUIN-MENDES</t>
  </si>
  <si>
    <t>Elsa</t>
  </si>
  <si>
    <t>Wartel</t>
  </si>
  <si>
    <t xml:space="preserve">Juliette </t>
  </si>
  <si>
    <t xml:space="preserve">Gautier Lando </t>
  </si>
  <si>
    <t xml:space="preserve">PEQUIGNOT </t>
  </si>
  <si>
    <t>Soan</t>
  </si>
  <si>
    <t>PERES</t>
  </si>
  <si>
    <t>LENZO</t>
  </si>
  <si>
    <t>Roué</t>
  </si>
  <si>
    <t>Lucien</t>
  </si>
  <si>
    <t xml:space="preserve">BOIG </t>
  </si>
  <si>
    <t xml:space="preserve">Noé </t>
  </si>
  <si>
    <t xml:space="preserve">Denier-Martin </t>
  </si>
  <si>
    <t>Tom</t>
  </si>
  <si>
    <t xml:space="preserve">Alézeau </t>
  </si>
  <si>
    <t>Liam</t>
  </si>
  <si>
    <t xml:space="preserve">Joufflineau </t>
  </si>
  <si>
    <t>Lucas</t>
  </si>
  <si>
    <t>LE draoulec</t>
  </si>
  <si>
    <t>Clément</t>
  </si>
  <si>
    <t xml:space="preserve">Marmet </t>
  </si>
  <si>
    <t xml:space="preserve">Kenny </t>
  </si>
  <si>
    <t xml:space="preserve">Feigenbaum </t>
  </si>
  <si>
    <t xml:space="preserve">Victor </t>
  </si>
  <si>
    <t>poussier</t>
  </si>
  <si>
    <t xml:space="preserve">CHATEAU </t>
  </si>
  <si>
    <t xml:space="preserve">Antonin </t>
  </si>
  <si>
    <t>DURAND</t>
  </si>
  <si>
    <t>Jeanne</t>
  </si>
  <si>
    <t>UACS</t>
  </si>
  <si>
    <t>DUBOIS</t>
  </si>
  <si>
    <t>Lois</t>
  </si>
  <si>
    <t>BRINDEAU</t>
  </si>
  <si>
    <t>FAUGIER</t>
  </si>
  <si>
    <t>Cassandre</t>
  </si>
  <si>
    <t>AUDISIO</t>
  </si>
  <si>
    <t>Eline</t>
  </si>
  <si>
    <t>GUIGNARD</t>
  </si>
  <si>
    <t>IZEL</t>
  </si>
  <si>
    <t>Arwen</t>
  </si>
  <si>
    <t>JUHEL</t>
  </si>
  <si>
    <t>GUINAUDEAU</t>
  </si>
  <si>
    <t>Jade</t>
  </si>
  <si>
    <t>SECHER</t>
  </si>
  <si>
    <t>Enora</t>
  </si>
  <si>
    <t>WANDEVALLE</t>
  </si>
  <si>
    <t>Rose</t>
  </si>
  <si>
    <t>Joye</t>
  </si>
  <si>
    <t>REDO</t>
  </si>
  <si>
    <t>Eulalie</t>
  </si>
  <si>
    <t>VIOLIER</t>
  </si>
  <si>
    <t>Joyce</t>
  </si>
  <si>
    <t>FILLAUDEAU</t>
  </si>
  <si>
    <t>INGRAND</t>
  </si>
  <si>
    <t>Cassie</t>
  </si>
  <si>
    <t>Tristan</t>
  </si>
  <si>
    <t>CRESPIN</t>
  </si>
  <si>
    <t>Sacha</t>
  </si>
  <si>
    <t>BABIN</t>
  </si>
  <si>
    <t>Noë</t>
  </si>
  <si>
    <t>BLAISE</t>
  </si>
  <si>
    <t>Marius</t>
  </si>
  <si>
    <t>LENOIR</t>
  </si>
  <si>
    <t>Gabriel</t>
  </si>
  <si>
    <t>RAYE BRUYELLE</t>
  </si>
  <si>
    <t>Ewen</t>
  </si>
  <si>
    <t>DALONNEAU</t>
  </si>
  <si>
    <t>BAUTHAMY</t>
  </si>
  <si>
    <t>Kendy</t>
  </si>
  <si>
    <t>ADAM</t>
  </si>
  <si>
    <t>Robin</t>
  </si>
  <si>
    <t>COUFFIN</t>
  </si>
  <si>
    <t>Axel</t>
  </si>
  <si>
    <t>DANIEL</t>
  </si>
  <si>
    <t>STELLA</t>
  </si>
  <si>
    <t>ANDRIEUX</t>
  </si>
  <si>
    <t>MAIWENN</t>
  </si>
  <si>
    <t>MARTEAU</t>
  </si>
  <si>
    <t>CONSTANCE</t>
  </si>
  <si>
    <t>RUYFFELAERT</t>
  </si>
  <si>
    <t>CLOTEAUX</t>
  </si>
  <si>
    <t>GAILLARD</t>
  </si>
  <si>
    <t>MADELEINE</t>
  </si>
  <si>
    <t>GUILLOU</t>
  </si>
  <si>
    <t>MARLEY</t>
  </si>
  <si>
    <t>CONFAIS</t>
  </si>
  <si>
    <t>Franceschini Droulon</t>
  </si>
  <si>
    <t>CLEMENT</t>
  </si>
  <si>
    <t>PEREON BOULEAU</t>
  </si>
  <si>
    <t>EZIO</t>
  </si>
  <si>
    <t>LEMAN</t>
  </si>
  <si>
    <t>PGAC</t>
  </si>
  <si>
    <t>Filles</t>
  </si>
  <si>
    <t>Garçons</t>
  </si>
  <si>
    <t>Total</t>
  </si>
  <si>
    <t>UAC Savenay</t>
  </si>
  <si>
    <t>CJAC Pornic</t>
  </si>
  <si>
    <t>ESCO ST André</t>
  </si>
  <si>
    <t>EAC ST Nazaire</t>
  </si>
  <si>
    <t>ESCO Missillac Ponchateau</t>
  </si>
  <si>
    <t>Esco ST Nazaire</t>
  </si>
  <si>
    <t>ACB ST BREVIN</t>
  </si>
  <si>
    <t>LISTE DES CLUBS</t>
  </si>
  <si>
    <t>INSCRITS</t>
  </si>
  <si>
    <t xml:space="preserve">Lucas </t>
  </si>
  <si>
    <t>Le Thiec</t>
  </si>
  <si>
    <t>CHAMPAGNE</t>
  </si>
  <si>
    <t>GIOIA</t>
  </si>
  <si>
    <t>DROGU</t>
  </si>
  <si>
    <t>Louis</t>
  </si>
  <si>
    <t>ST BREVIN</t>
  </si>
  <si>
    <t>CELLECCHIA</t>
  </si>
  <si>
    <t>GEMA</t>
  </si>
  <si>
    <t>ASENSIO</t>
  </si>
  <si>
    <t>Pablo</t>
  </si>
  <si>
    <t>Absents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</si>
</sst>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C]General"/>
    <numFmt numFmtId="165" formatCode="[$-40C]d/m/yy"/>
  </numFmts>
  <fonts count="33" x14ac:knownFonts="1"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sz val="10"/>
      <color rgb="FF000000"/>
      <name val="MS Sans Serif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434343"/>
      <name val="Roboto"/>
    </font>
    <font>
      <sz val="11"/>
      <color theme="1"/>
      <name val="Calibri"/>
    </font>
    <font>
      <sz val="11"/>
      <color rgb="FF000000"/>
      <name val="Calibri"/>
    </font>
    <font>
      <sz val="9"/>
      <color rgb="FF4D5154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9" fillId="0" borderId="0" applyBorder="0" applyProtection="0"/>
    <xf numFmtId="0" fontId="1" fillId="0" borderId="0"/>
    <xf numFmtId="164" fontId="20" fillId="0" borderId="0" applyBorder="0" applyProtection="0"/>
    <xf numFmtId="0" fontId="1" fillId="0" borderId="0"/>
    <xf numFmtId="164" fontId="20" fillId="0" borderId="0" applyBorder="0" applyProtection="0"/>
    <xf numFmtId="0" fontId="1" fillId="0" borderId="0"/>
    <xf numFmtId="0" fontId="1" fillId="0" borderId="0"/>
    <xf numFmtId="0" fontId="2" fillId="0" borderId="0"/>
    <xf numFmtId="164" fontId="19" fillId="0" borderId="0" applyBorder="0" applyProtection="0"/>
    <xf numFmtId="0" fontId="1" fillId="0" borderId="0"/>
  </cellStyleXfs>
  <cellXfs count="2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9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8" applyFont="1" applyBorder="1"/>
    <xf numFmtId="164" fontId="21" fillId="0" borderId="3" xfId="9" applyFont="1" applyBorder="1" applyAlignment="1">
      <alignment horizontal="left" vertical="center"/>
    </xf>
    <xf numFmtId="164" fontId="21" fillId="0" borderId="3" xfId="9" applyFont="1" applyBorder="1" applyAlignment="1">
      <alignment horizontal="left"/>
    </xf>
    <xf numFmtId="164" fontId="21" fillId="0" borderId="3" xfId="9" applyFont="1" applyBorder="1"/>
    <xf numFmtId="164" fontId="21" fillId="0" borderId="21" xfId="9" applyFont="1" applyBorder="1" applyAlignment="1">
      <alignment horizontal="left"/>
    </xf>
    <xf numFmtId="164" fontId="21" fillId="0" borderId="22" xfId="9" applyFont="1" applyBorder="1"/>
    <xf numFmtId="164" fontId="21" fillId="0" borderId="21" xfId="3" applyFont="1" applyBorder="1" applyAlignment="1">
      <alignment horizontal="left" vertical="center"/>
    </xf>
    <xf numFmtId="164" fontId="21" fillId="0" borderId="22" xfId="3" applyFont="1" applyBorder="1" applyAlignment="1">
      <alignment horizontal="left" vertical="center"/>
    </xf>
    <xf numFmtId="164" fontId="21" fillId="0" borderId="22" xfId="9" applyFont="1" applyBorder="1" applyAlignment="1">
      <alignment horizontal="left"/>
    </xf>
    <xf numFmtId="0" fontId="0" fillId="0" borderId="4" xfId="0" applyBorder="1"/>
    <xf numFmtId="164" fontId="21" fillId="0" borderId="3" xfId="1" applyFont="1" applyBorder="1" applyAlignment="1">
      <alignment horizontal="left"/>
    </xf>
    <xf numFmtId="164" fontId="21" fillId="0" borderId="3" xfId="1" applyFont="1" applyBorder="1"/>
    <xf numFmtId="164" fontId="21" fillId="0" borderId="3" xfId="3" applyFont="1" applyBorder="1" applyAlignment="1">
      <alignment horizontal="left" vertical="center"/>
    </xf>
    <xf numFmtId="165" fontId="21" fillId="0" borderId="3" xfId="1" applyNumberFormat="1" applyFont="1" applyBorder="1" applyAlignment="1">
      <alignment horizontal="left"/>
    </xf>
    <xf numFmtId="164" fontId="21" fillId="0" borderId="3" xfId="9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19" fillId="0" borderId="21" xfId="9" applyBorder="1" applyAlignment="1">
      <alignment horizontal="left"/>
    </xf>
    <xf numFmtId="164" fontId="19" fillId="0" borderId="22" xfId="9" applyBorder="1"/>
    <xf numFmtId="0" fontId="8" fillId="0" borderId="2" xfId="8" applyFont="1" applyBorder="1" applyAlignment="1">
      <alignment horizontal="center"/>
    </xf>
    <xf numFmtId="0" fontId="7" fillId="0" borderId="3" xfId="0" applyFont="1" applyBorder="1"/>
    <xf numFmtId="164" fontId="22" fillId="0" borderId="23" xfId="9" applyFont="1" applyBorder="1" applyAlignment="1">
      <alignment horizontal="center"/>
    </xf>
    <xf numFmtId="0" fontId="23" fillId="0" borderId="3" xfId="0" applyFont="1" applyBorder="1"/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22" fillId="0" borderId="22" xfId="9" applyFont="1" applyBorder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164" fontId="22" fillId="0" borderId="3" xfId="1" applyFont="1" applyBorder="1" applyAlignment="1">
      <alignment horizontal="center"/>
    </xf>
    <xf numFmtId="0" fontId="7" fillId="0" borderId="5" xfId="0" applyFont="1" applyBorder="1"/>
    <xf numFmtId="164" fontId="21" fillId="0" borderId="3" xfId="9" applyFont="1" applyBorder="1" applyAlignment="1">
      <alignment horizontal="center" vertical="center"/>
    </xf>
    <xf numFmtId="0" fontId="7" fillId="2" borderId="5" xfId="0" applyFont="1" applyFill="1" applyBorder="1"/>
    <xf numFmtId="164" fontId="19" fillId="0" borderId="3" xfId="9" applyBorder="1" applyAlignment="1">
      <alignment horizontal="center"/>
    </xf>
    <xf numFmtId="164" fontId="19" fillId="0" borderId="3" xfId="1" applyBorder="1" applyAlignment="1">
      <alignment horizontal="center"/>
    </xf>
    <xf numFmtId="164" fontId="19" fillId="0" borderId="3" xfId="9" applyBorder="1" applyAlignment="1">
      <alignment horizontal="center" vertical="center"/>
    </xf>
    <xf numFmtId="164" fontId="19" fillId="0" borderId="3" xfId="3" applyFont="1" applyBorder="1" applyAlignment="1">
      <alignment horizontal="center" vertical="center"/>
    </xf>
    <xf numFmtId="0" fontId="19" fillId="0" borderId="3" xfId="1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4" fontId="19" fillId="0" borderId="3" xfId="9" applyBorder="1" applyAlignment="1">
      <alignment horizontal="left"/>
    </xf>
    <xf numFmtId="164" fontId="19" fillId="0" borderId="3" xfId="9" applyBorder="1"/>
    <xf numFmtId="164" fontId="19" fillId="0" borderId="3" xfId="1" applyBorder="1" applyAlignment="1">
      <alignment horizontal="left"/>
    </xf>
    <xf numFmtId="164" fontId="19" fillId="0" borderId="3" xfId="1" applyBorder="1"/>
    <xf numFmtId="164" fontId="19" fillId="0" borderId="3" xfId="9" applyBorder="1" applyAlignment="1">
      <alignment horizontal="left" vertical="center"/>
    </xf>
    <xf numFmtId="164" fontId="19" fillId="0" borderId="3" xfId="9" applyBorder="1" applyAlignment="1">
      <alignment vertical="center"/>
    </xf>
    <xf numFmtId="164" fontId="19" fillId="0" borderId="3" xfId="3" applyFont="1" applyBorder="1" applyAlignment="1">
      <alignment horizontal="left" vertical="center"/>
    </xf>
    <xf numFmtId="165" fontId="19" fillId="0" borderId="3" xfId="9" applyNumberFormat="1" applyBorder="1" applyAlignment="1">
      <alignment horizontal="left" vertical="center"/>
    </xf>
    <xf numFmtId="0" fontId="15" fillId="2" borderId="3" xfId="0" applyFont="1" applyFill="1" applyBorder="1" applyAlignment="1">
      <alignment vertical="center" wrapText="1"/>
    </xf>
    <xf numFmtId="0" fontId="15" fillId="0" borderId="1" xfId="0" applyFont="1" applyBorder="1"/>
    <xf numFmtId="0" fontId="16" fillId="2" borderId="3" xfId="0" applyFont="1" applyFill="1" applyBorder="1" applyAlignment="1">
      <alignment vertical="center" wrapText="1"/>
    </xf>
    <xf numFmtId="0" fontId="16" fillId="0" borderId="3" xfId="0" applyFont="1" applyBorder="1"/>
    <xf numFmtId="0" fontId="24" fillId="0" borderId="3" xfId="0" applyFont="1" applyBorder="1"/>
    <xf numFmtId="0" fontId="12" fillId="0" borderId="0" xfId="0" applyFont="1"/>
    <xf numFmtId="0" fontId="15" fillId="0" borderId="1" xfId="0" applyFont="1" applyBorder="1" applyAlignment="1">
      <alignment horizontal="left"/>
    </xf>
    <xf numFmtId="0" fontId="15" fillId="0" borderId="0" xfId="0" applyFont="1"/>
    <xf numFmtId="164" fontId="19" fillId="0" borderId="23" xfId="9" applyBorder="1" applyAlignment="1">
      <alignment horizontal="center"/>
    </xf>
    <xf numFmtId="0" fontId="16" fillId="0" borderId="0" xfId="0" applyFont="1"/>
    <xf numFmtId="0" fontId="21" fillId="0" borderId="22" xfId="10" applyFont="1" applyBorder="1" applyAlignment="1">
      <alignment horizontal="center" vertical="center"/>
    </xf>
    <xf numFmtId="164" fontId="21" fillId="0" borderId="22" xfId="9" applyFont="1" applyBorder="1" applyAlignment="1">
      <alignment horizontal="center"/>
    </xf>
    <xf numFmtId="164" fontId="21" fillId="0" borderId="23" xfId="9" applyFont="1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9" fillId="0" borderId="21" xfId="1" applyBorder="1" applyAlignment="1">
      <alignment horizontal="left"/>
    </xf>
    <xf numFmtId="164" fontId="19" fillId="0" borderId="22" xfId="1" applyBorder="1"/>
    <xf numFmtId="0" fontId="15" fillId="0" borderId="6" xfId="0" applyFont="1" applyBorder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3" borderId="3" xfId="0" applyFont="1" applyFill="1" applyBorder="1" applyAlignment="1">
      <alignment wrapText="1"/>
    </xf>
    <xf numFmtId="0" fontId="15" fillId="3" borderId="3" xfId="0" applyFont="1" applyFill="1" applyBorder="1" applyAlignment="1">
      <alignment horizontal="center" wrapText="1"/>
    </xf>
    <xf numFmtId="0" fontId="8" fillId="0" borderId="3" xfId="8" applyFont="1" applyBorder="1"/>
    <xf numFmtId="0" fontId="8" fillId="0" borderId="3" xfId="8" applyFont="1" applyBorder="1" applyAlignment="1">
      <alignment horizontal="center"/>
    </xf>
    <xf numFmtId="0" fontId="7" fillId="0" borderId="6" xfId="0" applyFont="1" applyBorder="1"/>
    <xf numFmtId="0" fontId="17" fillId="3" borderId="3" xfId="0" applyFont="1" applyFill="1" applyBorder="1" applyAlignment="1">
      <alignment wrapText="1"/>
    </xf>
    <xf numFmtId="0" fontId="7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164" fontId="21" fillId="0" borderId="22" xfId="9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16" fillId="2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wrapText="1"/>
    </xf>
    <xf numFmtId="0" fontId="16" fillId="0" borderId="7" xfId="0" applyFont="1" applyBorder="1"/>
    <xf numFmtId="0" fontId="16" fillId="3" borderId="3" xfId="0" applyFont="1" applyFill="1" applyBorder="1" applyAlignment="1">
      <alignment horizontal="center" wrapText="1"/>
    </xf>
    <xf numFmtId="164" fontId="21" fillId="0" borderId="22" xfId="3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6" fillId="4" borderId="25" xfId="0" applyFont="1" applyFill="1" applyBorder="1"/>
    <xf numFmtId="0" fontId="16" fillId="0" borderId="9" xfId="0" applyFont="1" applyBorder="1" applyAlignment="1">
      <alignment horizontal="center"/>
    </xf>
    <xf numFmtId="0" fontId="0" fillId="0" borderId="10" xfId="0" applyBorder="1"/>
    <xf numFmtId="0" fontId="26" fillId="5" borderId="3" xfId="0" applyFont="1" applyFill="1" applyBorder="1"/>
    <xf numFmtId="0" fontId="27" fillId="5" borderId="3" xfId="0" applyFont="1" applyFill="1" applyBorder="1" applyAlignment="1">
      <alignment horizontal="center"/>
    </xf>
    <xf numFmtId="0" fontId="26" fillId="0" borderId="3" xfId="0" applyFont="1" applyBorder="1"/>
    <xf numFmtId="0" fontId="27" fillId="0" borderId="3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26" fillId="0" borderId="12" xfId="0" applyFont="1" applyBorder="1"/>
    <xf numFmtId="0" fontId="26" fillId="0" borderId="6" xfId="0" applyFont="1" applyBorder="1"/>
    <xf numFmtId="0" fontId="16" fillId="0" borderId="3" xfId="0" applyFont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8" xfId="0" applyBorder="1"/>
    <xf numFmtId="0" fontId="26" fillId="0" borderId="15" xfId="0" applyFont="1" applyBorder="1"/>
    <xf numFmtId="0" fontId="26" fillId="0" borderId="16" xfId="0" applyFont="1" applyBorder="1"/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left"/>
    </xf>
    <xf numFmtId="0" fontId="0" fillId="0" borderId="3" xfId="0" applyBorder="1"/>
    <xf numFmtId="0" fontId="2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9" fillId="0" borderId="3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30" fillId="0" borderId="22" xfId="0" applyFont="1" applyBorder="1"/>
    <xf numFmtId="0" fontId="30" fillId="0" borderId="5" xfId="0" applyFont="1" applyBorder="1"/>
    <xf numFmtId="0" fontId="30" fillId="0" borderId="3" xfId="0" applyFont="1" applyBorder="1"/>
    <xf numFmtId="0" fontId="30" fillId="0" borderId="3" xfId="0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12" xfId="0" applyFont="1" applyBorder="1"/>
    <xf numFmtId="0" fontId="30" fillId="0" borderId="6" xfId="0" applyFont="1" applyBorder="1"/>
    <xf numFmtId="0" fontId="30" fillId="0" borderId="6" xfId="0" applyFont="1" applyBorder="1" applyAlignment="1">
      <alignment horizontal="center"/>
    </xf>
    <xf numFmtId="0" fontId="30" fillId="0" borderId="14" xfId="0" applyFont="1" applyBorder="1" applyAlignment="1">
      <alignment horizontal="left"/>
    </xf>
    <xf numFmtId="0" fontId="23" fillId="4" borderId="22" xfId="0" applyFont="1" applyFill="1" applyBorder="1" applyAlignment="1">
      <alignment horizontal="left"/>
    </xf>
    <xf numFmtId="0" fontId="23" fillId="4" borderId="25" xfId="0" applyFont="1" applyFill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1" fillId="0" borderId="0" xfId="0" applyFont="1"/>
    <xf numFmtId="0" fontId="2" fillId="0" borderId="12" xfId="8" applyBorder="1" applyAlignment="1">
      <alignment horizontal="left" vertical="center"/>
    </xf>
    <xf numFmtId="0" fontId="2" fillId="0" borderId="6" xfId="8" applyBorder="1" applyAlignment="1">
      <alignment horizontal="left" vertical="center"/>
    </xf>
    <xf numFmtId="0" fontId="30" fillId="6" borderId="5" xfId="0" applyFont="1" applyFill="1" applyBorder="1"/>
    <xf numFmtId="0" fontId="30" fillId="6" borderId="3" xfId="0" applyFont="1" applyFill="1" applyBorder="1"/>
    <xf numFmtId="0" fontId="14" fillId="0" borderId="8" xfId="8" applyFont="1" applyBorder="1" applyAlignment="1">
      <alignment horizontal="left"/>
    </xf>
    <xf numFmtId="0" fontId="16" fillId="0" borderId="8" xfId="8" applyFont="1" applyBorder="1" applyAlignment="1">
      <alignment horizontal="center"/>
    </xf>
    <xf numFmtId="0" fontId="16" fillId="0" borderId="8" xfId="0" applyFont="1" applyBorder="1" applyAlignment="1">
      <alignment horizontal="left"/>
    </xf>
    <xf numFmtId="0" fontId="16" fillId="0" borderId="22" xfId="0" applyFont="1" applyBorder="1"/>
    <xf numFmtId="0" fontId="23" fillId="0" borderId="23" xfId="0" applyFont="1" applyBorder="1" applyAlignment="1">
      <alignment horizontal="center"/>
    </xf>
    <xf numFmtId="164" fontId="22" fillId="0" borderId="3" xfId="9" applyFont="1" applyBorder="1" applyAlignment="1">
      <alignment horizontal="center" vertical="center"/>
    </xf>
    <xf numFmtId="0" fontId="28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0" borderId="23" xfId="0" applyBorder="1"/>
    <xf numFmtId="0" fontId="7" fillId="0" borderId="2" xfId="0" applyFont="1" applyBorder="1"/>
    <xf numFmtId="0" fontId="7" fillId="0" borderId="22" xfId="0" applyFont="1" applyBorder="1"/>
    <xf numFmtId="164" fontId="22" fillId="0" borderId="3" xfId="3" applyFont="1" applyBorder="1" applyAlignment="1">
      <alignment horizontal="center" vertical="center"/>
    </xf>
    <xf numFmtId="164" fontId="21" fillId="0" borderId="3" xfId="5" applyFont="1" applyBorder="1" applyAlignment="1">
      <alignment horizontal="left" vertical="center"/>
    </xf>
    <xf numFmtId="0" fontId="31" fillId="0" borderId="3" xfId="0" applyFont="1" applyBorder="1"/>
    <xf numFmtId="0" fontId="26" fillId="0" borderId="22" xfId="0" applyFont="1" applyBorder="1"/>
    <xf numFmtId="164" fontId="22" fillId="0" borderId="3" xfId="9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2" xfId="0" applyFont="1" applyBorder="1"/>
    <xf numFmtId="0" fontId="1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1" fillId="0" borderId="20" xfId="0" applyFont="1" applyBorder="1"/>
    <xf numFmtId="0" fontId="16" fillId="0" borderId="21" xfId="0" applyFont="1" applyBorder="1"/>
    <xf numFmtId="165" fontId="21" fillId="0" borderId="3" xfId="9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31" fillId="0" borderId="19" xfId="0" applyFont="1" applyBorder="1"/>
    <xf numFmtId="0" fontId="8" fillId="0" borderId="21" xfId="8" applyFont="1" applyBorder="1"/>
    <xf numFmtId="0" fontId="23" fillId="0" borderId="21" xfId="0" applyFont="1" applyBorder="1"/>
    <xf numFmtId="0" fontId="7" fillId="0" borderId="11" xfId="0" applyFont="1" applyBorder="1"/>
    <xf numFmtId="0" fontId="17" fillId="3" borderId="6" xfId="0" applyFont="1" applyFill="1" applyBorder="1" applyAlignment="1">
      <alignment wrapText="1"/>
    </xf>
    <xf numFmtId="0" fontId="7" fillId="0" borderId="12" xfId="0" applyFont="1" applyBorder="1"/>
    <xf numFmtId="0" fontId="22" fillId="0" borderId="12" xfId="0" applyFont="1" applyBorder="1"/>
    <xf numFmtId="164" fontId="19" fillId="0" borderId="5" xfId="9" applyBorder="1" applyAlignment="1">
      <alignment horizontal="left"/>
    </xf>
    <xf numFmtId="0" fontId="8" fillId="0" borderId="22" xfId="8" applyFont="1" applyBorder="1"/>
    <xf numFmtId="0" fontId="23" fillId="0" borderId="22" xfId="0" applyFont="1" applyBorder="1"/>
    <xf numFmtId="0" fontId="7" fillId="0" borderId="7" xfId="0" applyFont="1" applyBorder="1"/>
    <xf numFmtId="0" fontId="22" fillId="0" borderId="6" xfId="0" applyFont="1" applyBorder="1"/>
    <xf numFmtId="0" fontId="8" fillId="0" borderId="22" xfId="8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22" fillId="0" borderId="22" xfId="10" applyFont="1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14" fillId="0" borderId="12" xfId="8" applyFont="1" applyBorder="1" applyAlignment="1">
      <alignment horizontal="left"/>
    </xf>
    <xf numFmtId="0" fontId="14" fillId="0" borderId="6" xfId="8" applyFont="1" applyBorder="1" applyAlignment="1">
      <alignment horizontal="left"/>
    </xf>
    <xf numFmtId="0" fontId="14" fillId="0" borderId="6" xfId="8" applyFont="1" applyBorder="1" applyAlignment="1">
      <alignment horizontal="center"/>
    </xf>
    <xf numFmtId="0" fontId="2" fillId="0" borderId="7" xfId="0" applyFont="1" applyBorder="1"/>
    <xf numFmtId="0" fontId="15" fillId="0" borderId="5" xfId="0" applyFont="1" applyBorder="1"/>
    <xf numFmtId="164" fontId="19" fillId="0" borderId="6" xfId="9" applyBorder="1" applyAlignment="1">
      <alignment horizontal="left"/>
    </xf>
    <xf numFmtId="0" fontId="26" fillId="0" borderId="21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2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19" fillId="0" borderId="24" xfId="1" applyBorder="1" applyAlignment="1">
      <alignment horizontal="center"/>
    </xf>
    <xf numFmtId="164" fontId="19" fillId="0" borderId="0" xfId="9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8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0" fillId="0" borderId="0" xfId="0" applyFont="1"/>
    <xf numFmtId="164" fontId="21" fillId="0" borderId="3" xfId="9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10" fillId="0" borderId="8" xfId="0" applyFont="1" applyBorder="1"/>
    <xf numFmtId="0" fontId="6" fillId="0" borderId="17" xfId="0" applyFont="1" applyBorder="1" applyAlignment="1">
      <alignment horizontal="center"/>
    </xf>
    <xf numFmtId="0" fontId="6" fillId="0" borderId="15" xfId="0" applyFont="1" applyBorder="1"/>
    <xf numFmtId="0" fontId="6" fillId="0" borderId="13" xfId="0" applyFont="1" applyBorder="1" applyAlignment="1">
      <alignment horizontal="center"/>
    </xf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6" fillId="0" borderId="11" xfId="0" applyFont="1" applyBorder="1"/>
    <xf numFmtId="0" fontId="6" fillId="0" borderId="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1" fillId="0" borderId="7" xfId="6" applyFont="1" applyBorder="1" applyAlignment="1">
      <alignment horizontal="left" vertical="center"/>
    </xf>
    <xf numFmtId="164" fontId="21" fillId="0" borderId="27" xfId="3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/>
    <xf numFmtId="0" fontId="6" fillId="0" borderId="29" xfId="0" applyFont="1" applyBorder="1" applyAlignment="1">
      <alignment horizontal="center"/>
    </xf>
    <xf numFmtId="0" fontId="6" fillId="0" borderId="30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16" fillId="0" borderId="32" xfId="0" applyFont="1" applyBorder="1" applyAlignment="1">
      <alignment horizontal="center"/>
    </xf>
    <xf numFmtId="0" fontId="16" fillId="0" borderId="32" xfId="0" applyFont="1" applyBorder="1"/>
    <xf numFmtId="0" fontId="16" fillId="0" borderId="33" xfId="0" applyFont="1" applyBorder="1"/>
    <xf numFmtId="0" fontId="0" fillId="0" borderId="34" xfId="0" applyBorder="1" applyAlignment="1">
      <alignment horizontal="center"/>
    </xf>
    <xf numFmtId="0" fontId="16" fillId="0" borderId="19" xfId="0" applyFont="1" applyBorder="1"/>
    <xf numFmtId="0" fontId="24" fillId="0" borderId="19" xfId="0" applyFont="1" applyBorder="1"/>
    <xf numFmtId="0" fontId="30" fillId="0" borderId="19" xfId="0" applyFont="1" applyBorder="1"/>
    <xf numFmtId="0" fontId="6" fillId="0" borderId="34" xfId="0" applyFont="1" applyBorder="1" applyAlignment="1">
      <alignment horizontal="center"/>
    </xf>
    <xf numFmtId="0" fontId="6" fillId="0" borderId="19" xfId="0" applyFont="1" applyBorder="1"/>
    <xf numFmtId="0" fontId="6" fillId="0" borderId="35" xfId="0" applyFont="1" applyBorder="1" applyAlignment="1">
      <alignment horizontal="center"/>
    </xf>
    <xf numFmtId="0" fontId="6" fillId="0" borderId="36" xfId="0" applyFont="1" applyBorder="1"/>
    <xf numFmtId="0" fontId="6" fillId="0" borderId="36" xfId="0" applyFont="1" applyBorder="1" applyAlignment="1">
      <alignment horizontal="center"/>
    </xf>
    <xf numFmtId="0" fontId="6" fillId="0" borderId="37" xfId="0" applyFont="1" applyBorder="1"/>
    <xf numFmtId="0" fontId="3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1">
    <cellStyle name="Excel Built-in Normal 1 2" xfId="1" xr:uid="{7504CBC0-9ADE-4840-B5E3-2D0796DE3D64}"/>
    <cellStyle name="Normal" xfId="0" builtinId="0"/>
    <cellStyle name="Normal 2" xfId="2" xr:uid="{8C9B97EB-A238-433D-B564-FCA96B92866D}"/>
    <cellStyle name="Normal 2 3" xfId="3" xr:uid="{81BEF8A6-5F2C-41F4-865C-FE9D6A871C5E}"/>
    <cellStyle name="Normal 3" xfId="4" xr:uid="{B57C0044-3A8E-44E5-B87E-A9DF2FF6FAF2}"/>
    <cellStyle name="Normal 3 2" xfId="5" xr:uid="{6B820D1E-01D1-4C18-B879-9EB7CF10841D}"/>
    <cellStyle name="Normal 4" xfId="6" xr:uid="{F2FB24DD-B9E4-4E8C-A0E8-5879822084F6}"/>
    <cellStyle name="Normal 5" xfId="7" xr:uid="{BEF945EB-EA90-4C72-A0B3-C9EDFD041B4D}"/>
    <cellStyle name="Normal_Feuil1" xfId="8" xr:uid="{2B940EAE-0127-4E97-9A56-072966F05373}"/>
    <cellStyle name="Normal_Feuil1 2" xfId="9" xr:uid="{EB21B813-1714-4AD3-91EC-C1880DD05AD0}"/>
    <cellStyle name="Normal_Feuil1_1" xfId="10" xr:uid="{006D78FA-B0DC-4508-AAE7-2862E98F4379}"/>
  </cellStyles>
  <dxfs count="71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b val="0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font>
        <b val="0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</dxfs>
  <tableStyles count="6" defaultTableStyle="TableStyleMedium2" defaultPivotStyle="PivotStyleLight16">
    <tableStyle name="Filles 2014-style" pivot="0" count="2" xr9:uid="{7AE1EF9B-A5B9-4B46-BD4E-EE902B8A8D2E}">
      <tableStyleElement type="firstRowStripe" dxfId="70"/>
      <tableStyleElement type="secondRowStripe" dxfId="69"/>
    </tableStyle>
    <tableStyle name="Filles 2016-style" pivot="0" count="2" xr9:uid="{BE7DAFE5-58B2-44BA-BEF2-C5A221314293}">
      <tableStyleElement type="firstRowStripe" dxfId="68"/>
      <tableStyleElement type="secondRowStripe" dxfId="67"/>
    </tableStyle>
    <tableStyle name="Garçons 2014-style" pivot="0" count="2" xr9:uid="{F30B8DA7-50AD-417A-8A2C-8DB5DE8D5E56}">
      <tableStyleElement type="firstRowStripe" dxfId="66"/>
      <tableStyleElement type="secondRowStripe" dxfId="65"/>
    </tableStyle>
    <tableStyle name="Garçons 2016-style" pivot="0" count="2" xr9:uid="{0225CA95-E94E-4584-A195-E3A121B4178F}">
      <tableStyleElement type="firstRowStripe" dxfId="64"/>
      <tableStyleElement type="secondRowStripe" dxfId="63"/>
    </tableStyle>
    <tableStyle name="Garçons 2017-style" pivot="0" count="2" xr9:uid="{0B4BB5E7-AFDF-4915-99F7-20990C61BA96}">
      <tableStyleElement type="firstRowStripe" dxfId="62"/>
      <tableStyleElement type="secondRowStripe" dxfId="61"/>
    </tableStyle>
    <tableStyle name="Garçons 2018-style" pivot="0" count="2" xr9:uid="{31DD38B2-E1F7-4EC4-B92F-44A14AD24888}">
      <tableStyleElement type="firstRowStripe" dxfId="60"/>
      <tableStyleElement type="secondRowStripe" dxfId="5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3BD8A88-5325-4D58-AD10-C49F6B48CD8F}" name="Table_310" displayName="Table_310" ref="E28:H35" headerRowCount="0" headerRowDxfId="58" totalsRowDxfId="57">
  <tableColumns count="4">
    <tableColumn id="1" xr3:uid="{D6155ADA-BC87-4391-AD05-1700DFA376B5}" name="Column1" dataDxfId="56"/>
    <tableColumn id="2" xr3:uid="{9A1C44A1-447E-4402-A557-382455EAFBC5}" name="Column2" dataDxfId="55"/>
    <tableColumn id="3" xr3:uid="{86648885-4D9F-4B33-BB50-63360474BA98}" name="Column3" dataDxfId="54"/>
    <tableColumn id="4" xr3:uid="{D6081636-B7E4-489B-A7A3-335281C0BDEB}" name="Column4" dataDxfId="53"/>
  </tableColumns>
  <tableStyleInfo name="Filles 2016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CA524A-5C86-468B-92D7-77ABB9391042}" name="Table_4" displayName="Table_4" ref="E56:H63" headerRowCount="0" headerRowDxfId="52" dataDxfId="51" totalsRowDxfId="49" tableBorderDxfId="50">
  <tableColumns count="4">
    <tableColumn id="1" xr3:uid="{00000000-0010-0000-0300-000001000000}" name="Column1" dataDxfId="48"/>
    <tableColumn id="2" xr3:uid="{00000000-0010-0000-0300-000002000000}" name="Column2" dataDxfId="47"/>
    <tableColumn id="3" xr3:uid="{00000000-0010-0000-0300-000003000000}" name="Column3" dataDxfId="46"/>
    <tableColumn id="4" xr3:uid="{00000000-0010-0000-0300-000004000000}" name="Column4" dataDxfId="45"/>
  </tableColumns>
  <tableStyleInfo name="Filles 2014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902369-56E1-44E9-B881-25D09A1B1B09}" name="Table_5" displayName="Table_5" ref="E22:H26" headerRowCount="0" headerRowDxfId="44" dataDxfId="43" totalsRowDxfId="41" tableBorderDxfId="42">
  <tableColumns count="4">
    <tableColumn id="1" xr3:uid="{00000000-0010-0000-0500-000001000000}" name="Column1" dataDxfId="40"/>
    <tableColumn id="2" xr3:uid="{00000000-0010-0000-0500-000002000000}" name="Column2" dataDxfId="39"/>
    <tableColumn id="3" xr3:uid="{00000000-0010-0000-0500-000003000000}" name="Column3" dataDxfId="38"/>
    <tableColumn id="4" xr3:uid="{00000000-0010-0000-0500-000004000000}" name="Column4" dataDxfId="37"/>
  </tableColumns>
  <tableStyleInfo name="Garçons 2018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12AE67-D4B0-4B3C-9814-7D8D9246D6C4}" name="Table_6" displayName="Table_6" ref="E29:H35" headerRowCount="0" headerRowDxfId="36" dataDxfId="35" totalsRowDxfId="33" tableBorderDxfId="34">
  <tableColumns count="4">
    <tableColumn id="1" xr3:uid="{00000000-0010-0000-0700-000001000000}" name="Column1" dataDxfId="32"/>
    <tableColumn id="2" xr3:uid="{00000000-0010-0000-0700-000002000000}" name="Column2" dataDxfId="31"/>
    <tableColumn id="3" xr3:uid="{00000000-0010-0000-0700-000003000000}" name="Column3" dataDxfId="30"/>
    <tableColumn id="4" xr3:uid="{00000000-0010-0000-0700-000004000000}" name="Column4" dataDxfId="29"/>
  </tableColumns>
  <tableStyleInfo name="Garçons 2017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DC78B4E-F784-4C7E-842C-970E4E2A111B}" name="Table_79" displayName="Table_79" ref="E26:H36" headerRowCount="0" headerRowDxfId="28" dataDxfId="27" totalsRowDxfId="25" tableBorderDxfId="26">
  <tableColumns count="4">
    <tableColumn id="1" xr3:uid="{D03CBD0B-B8F9-45E3-A02E-C5AD40745E7A}" name="Column1" dataDxfId="24"/>
    <tableColumn id="2" xr3:uid="{E45BDD0D-FD73-4194-884C-F2F6C364C3D9}" name="Column2" dataDxfId="23"/>
    <tableColumn id="3" xr3:uid="{F02E5F19-76F0-46D6-88E2-900933CA7D6F}" name="Column3" dataDxfId="22"/>
    <tableColumn id="4" xr3:uid="{2A48138C-E70A-499A-AA77-9520F375CAEB}" name="Column4" dataDxfId="21"/>
  </tableColumns>
  <tableStyleInfo name="Garçons 2016-style" showFirstColumn="1" showLastColumn="1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60F2-8C55-47A0-9410-FE5AC228DA47}">
  <dimension ref="A1:H44"/>
  <sheetViews>
    <sheetView tabSelected="1" showWhiteSpace="0" topLeftCell="A19" zoomScaleNormal="100" workbookViewId="0">
      <selection activeCell="J12" sqref="J12"/>
    </sheetView>
  </sheetViews>
  <sheetFormatPr baseColWidth="10" defaultRowHeight="12.75" x14ac:dyDescent="0.2"/>
  <cols>
    <col min="1" max="1" width="2.42578125" customWidth="1"/>
    <col min="2" max="2" width="5.140625" style="1" customWidth="1"/>
    <col min="3" max="3" width="6.5703125" customWidth="1"/>
    <col min="4" max="4" width="10.5703125" style="1" customWidth="1"/>
    <col min="5" max="5" width="19.85546875" style="2" customWidth="1"/>
    <col min="6" max="6" width="12" style="2" customWidth="1"/>
    <col min="7" max="7" width="12.5703125" style="39" customWidth="1"/>
    <col min="8" max="8" width="23.140625" customWidth="1"/>
  </cols>
  <sheetData>
    <row r="1" spans="1:8" ht="21.75" customHeight="1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8" s="13" customFormat="1" ht="21.75" customHeight="1" x14ac:dyDescent="0.25">
      <c r="A2" s="277" t="s">
        <v>7</v>
      </c>
      <c r="B2" s="277"/>
      <c r="C2" s="277"/>
      <c r="D2" s="277"/>
      <c r="E2" s="277"/>
      <c r="F2" s="277"/>
      <c r="G2" s="277"/>
      <c r="H2" s="277"/>
    </row>
    <row r="3" spans="1:8" ht="15.75" x14ac:dyDescent="0.25">
      <c r="E3" s="278" t="s">
        <v>13</v>
      </c>
      <c r="F3" s="278"/>
    </row>
    <row r="4" spans="1:8" ht="15.75" x14ac:dyDescent="0.25">
      <c r="B4" s="279" t="s">
        <v>8</v>
      </c>
      <c r="C4" s="279"/>
      <c r="E4" s="8"/>
      <c r="F4" s="8"/>
    </row>
    <row r="5" spans="1:8" ht="15.75" x14ac:dyDescent="0.25">
      <c r="B5" s="279" t="s">
        <v>9</v>
      </c>
      <c r="C5" s="279"/>
      <c r="F5" s="8"/>
    </row>
    <row r="6" spans="1:8" s="7" customFormat="1" ht="15.75" customHeight="1" x14ac:dyDescent="0.25">
      <c r="B6" s="3"/>
      <c r="C6" s="5" t="s">
        <v>1</v>
      </c>
      <c r="D6" s="3" t="s">
        <v>2</v>
      </c>
      <c r="E6" s="6" t="s">
        <v>3</v>
      </c>
      <c r="F6" s="6" t="s">
        <v>4</v>
      </c>
      <c r="G6" s="40" t="s">
        <v>5</v>
      </c>
      <c r="H6" s="5" t="s">
        <v>6</v>
      </c>
    </row>
    <row r="7" spans="1:8" s="7" customFormat="1" ht="15.75" customHeight="1" x14ac:dyDescent="0.25">
      <c r="B7" s="4"/>
      <c r="D7" s="4"/>
      <c r="E7" s="8"/>
      <c r="F7" s="8"/>
      <c r="G7" s="41"/>
    </row>
    <row r="8" spans="1:8" ht="15.75" customHeight="1" x14ac:dyDescent="0.25">
      <c r="B8" s="9">
        <v>12</v>
      </c>
      <c r="C8" s="10">
        <v>1</v>
      </c>
      <c r="D8" s="105">
        <v>12</v>
      </c>
      <c r="E8" s="72" t="s">
        <v>277</v>
      </c>
      <c r="F8" s="72" t="s">
        <v>278</v>
      </c>
      <c r="G8" s="164">
        <v>2712270</v>
      </c>
      <c r="H8" s="38" t="s">
        <v>276</v>
      </c>
    </row>
    <row r="9" spans="1:8" ht="15.75" customHeight="1" x14ac:dyDescent="0.25">
      <c r="B9" s="9">
        <v>14</v>
      </c>
      <c r="C9" s="10">
        <v>2</v>
      </c>
      <c r="D9" s="105">
        <v>14</v>
      </c>
      <c r="E9" s="127" t="s">
        <v>430</v>
      </c>
      <c r="F9" s="127" t="s">
        <v>431</v>
      </c>
      <c r="G9" s="168">
        <v>2709598</v>
      </c>
      <c r="H9" s="127" t="s">
        <v>310</v>
      </c>
    </row>
    <row r="10" spans="1:8" ht="15.75" customHeight="1" x14ac:dyDescent="0.25">
      <c r="B10" s="9">
        <v>18</v>
      </c>
      <c r="C10" s="10">
        <v>3</v>
      </c>
      <c r="D10" s="105">
        <v>18</v>
      </c>
      <c r="E10" s="112" t="s">
        <v>337</v>
      </c>
      <c r="F10" s="112" t="s">
        <v>338</v>
      </c>
      <c r="G10" s="166">
        <v>2661925</v>
      </c>
      <c r="H10" s="130" t="s">
        <v>345</v>
      </c>
    </row>
    <row r="11" spans="1:8" ht="15.75" customHeight="1" x14ac:dyDescent="0.25">
      <c r="B11" s="9">
        <v>2</v>
      </c>
      <c r="C11" s="10">
        <v>4</v>
      </c>
      <c r="D11" s="105">
        <v>2</v>
      </c>
      <c r="E11" s="19" t="s">
        <v>44</v>
      </c>
      <c r="F11" s="20" t="s">
        <v>45</v>
      </c>
      <c r="G11" s="37">
        <v>2638049</v>
      </c>
      <c r="H11" s="36" t="s">
        <v>35</v>
      </c>
    </row>
    <row r="12" spans="1:8" ht="15.75" customHeight="1" x14ac:dyDescent="0.25">
      <c r="B12" s="9">
        <v>23</v>
      </c>
      <c r="C12" s="10">
        <v>5</v>
      </c>
      <c r="D12" s="105">
        <v>23</v>
      </c>
      <c r="E12" s="127" t="s">
        <v>432</v>
      </c>
      <c r="F12" s="127" t="s">
        <v>125</v>
      </c>
      <c r="G12" s="168">
        <v>2699257</v>
      </c>
      <c r="H12" s="127" t="s">
        <v>310</v>
      </c>
    </row>
    <row r="13" spans="1:8" ht="15.75" customHeight="1" x14ac:dyDescent="0.25">
      <c r="B13" s="9">
        <v>15</v>
      </c>
      <c r="C13" s="10">
        <v>6</v>
      </c>
      <c r="D13" s="105">
        <v>15</v>
      </c>
      <c r="E13" s="110" t="s">
        <v>332</v>
      </c>
      <c r="F13" s="110" t="s">
        <v>333</v>
      </c>
      <c r="G13" s="111">
        <v>2631007</v>
      </c>
      <c r="H13" s="130" t="s">
        <v>345</v>
      </c>
    </row>
    <row r="14" spans="1:8" ht="15.75" customHeight="1" x14ac:dyDescent="0.25">
      <c r="B14" s="9">
        <v>7</v>
      </c>
      <c r="C14" s="10">
        <v>7</v>
      </c>
      <c r="D14" s="105">
        <v>7</v>
      </c>
      <c r="E14" s="71" t="s">
        <v>140</v>
      </c>
      <c r="F14" s="71" t="s">
        <v>141</v>
      </c>
      <c r="G14" s="42">
        <v>2658242</v>
      </c>
      <c r="H14" s="36" t="s">
        <v>139</v>
      </c>
    </row>
    <row r="15" spans="1:8" ht="15.75" customHeight="1" x14ac:dyDescent="0.25">
      <c r="B15" s="9">
        <v>11</v>
      </c>
      <c r="C15" s="10">
        <v>8</v>
      </c>
      <c r="D15" s="105">
        <v>11</v>
      </c>
      <c r="E15" s="72" t="s">
        <v>275</v>
      </c>
      <c r="F15" s="72" t="s">
        <v>59</v>
      </c>
      <c r="G15" s="43">
        <v>2705750</v>
      </c>
      <c r="H15" s="38" t="s">
        <v>276</v>
      </c>
    </row>
    <row r="16" spans="1:8" ht="15.75" customHeight="1" x14ac:dyDescent="0.25">
      <c r="B16" s="9">
        <v>1</v>
      </c>
      <c r="C16" s="10">
        <v>9</v>
      </c>
      <c r="D16" s="105">
        <v>1</v>
      </c>
      <c r="E16" s="29" t="s">
        <v>42</v>
      </c>
      <c r="F16" s="29" t="s">
        <v>43</v>
      </c>
      <c r="G16" s="171">
        <v>2636412</v>
      </c>
      <c r="H16" s="36" t="s">
        <v>463</v>
      </c>
    </row>
    <row r="17" spans="2:8" ht="15.75" customHeight="1" x14ac:dyDescent="0.25">
      <c r="B17" s="9">
        <v>13</v>
      </c>
      <c r="C17" s="10">
        <v>10</v>
      </c>
      <c r="D17" s="105">
        <v>13</v>
      </c>
      <c r="E17" s="127" t="s">
        <v>428</v>
      </c>
      <c r="F17" s="127" t="s">
        <v>429</v>
      </c>
      <c r="G17" s="127">
        <v>2710676</v>
      </c>
      <c r="H17" s="127" t="s">
        <v>310</v>
      </c>
    </row>
    <row r="18" spans="2:8" ht="15.75" customHeight="1" x14ac:dyDescent="0.25">
      <c r="B18" s="9">
        <v>22</v>
      </c>
      <c r="C18" s="10">
        <v>11</v>
      </c>
      <c r="D18" s="105">
        <v>22</v>
      </c>
      <c r="E18" s="141" t="s">
        <v>383</v>
      </c>
      <c r="F18" s="141" t="s">
        <v>384</v>
      </c>
      <c r="G18" s="142">
        <v>2631673</v>
      </c>
      <c r="H18" s="141" t="s">
        <v>382</v>
      </c>
    </row>
    <row r="19" spans="2:8" ht="15.75" customHeight="1" x14ac:dyDescent="0.25">
      <c r="B19" s="9">
        <v>20</v>
      </c>
      <c r="C19" s="10">
        <v>12</v>
      </c>
      <c r="D19" s="105">
        <v>20</v>
      </c>
      <c r="E19" s="112" t="s">
        <v>339</v>
      </c>
      <c r="F19" s="112" t="s">
        <v>340</v>
      </c>
      <c r="G19" s="114">
        <v>2661963</v>
      </c>
      <c r="H19" s="130" t="s">
        <v>345</v>
      </c>
    </row>
    <row r="20" spans="2:8" ht="15.75" customHeight="1" x14ac:dyDescent="0.25">
      <c r="B20" s="9">
        <v>21</v>
      </c>
      <c r="C20" s="10">
        <v>13</v>
      </c>
      <c r="D20" s="105">
        <v>21</v>
      </c>
      <c r="E20" s="141" t="s">
        <v>380</v>
      </c>
      <c r="F20" s="141" t="s">
        <v>381</v>
      </c>
      <c r="G20" s="142">
        <v>2625211</v>
      </c>
      <c r="H20" s="141" t="s">
        <v>382</v>
      </c>
    </row>
    <row r="21" spans="2:8" ht="15.75" customHeight="1" x14ac:dyDescent="0.25">
      <c r="B21" s="9">
        <v>5</v>
      </c>
      <c r="C21" s="10">
        <v>14</v>
      </c>
      <c r="D21" s="108">
        <v>5</v>
      </c>
      <c r="E21" s="27" t="s">
        <v>50</v>
      </c>
      <c r="F21" s="28" t="s">
        <v>51</v>
      </c>
      <c r="G21" s="49">
        <v>2665111</v>
      </c>
      <c r="H21" s="36" t="s">
        <v>35</v>
      </c>
    </row>
    <row r="22" spans="2:8" ht="15.75" customHeight="1" x14ac:dyDescent="0.25">
      <c r="B22" s="9">
        <v>9</v>
      </c>
      <c r="C22" s="26">
        <v>15</v>
      </c>
      <c r="D22" s="82">
        <v>9</v>
      </c>
      <c r="E22" s="71" t="s">
        <v>228</v>
      </c>
      <c r="F22" s="71" t="s">
        <v>229</v>
      </c>
      <c r="G22" s="42">
        <v>2632349</v>
      </c>
      <c r="H22" s="169" t="s">
        <v>227</v>
      </c>
    </row>
    <row r="23" spans="2:8" ht="15.75" customHeight="1" x14ac:dyDescent="0.25">
      <c r="B23" s="9">
        <v>17</v>
      </c>
      <c r="C23" s="26">
        <v>16</v>
      </c>
      <c r="D23" s="82">
        <v>17</v>
      </c>
      <c r="E23" s="112" t="s">
        <v>335</v>
      </c>
      <c r="F23" s="112" t="s">
        <v>336</v>
      </c>
      <c r="G23" s="113">
        <v>2638069</v>
      </c>
      <c r="H23" s="115" t="s">
        <v>345</v>
      </c>
    </row>
    <row r="24" spans="2:8" ht="15.75" customHeight="1" x14ac:dyDescent="0.25">
      <c r="B24" s="9">
        <v>16</v>
      </c>
      <c r="C24" s="26">
        <v>17</v>
      </c>
      <c r="D24" s="82">
        <v>16</v>
      </c>
      <c r="E24" s="112" t="s">
        <v>334</v>
      </c>
      <c r="F24" s="112" t="s">
        <v>59</v>
      </c>
      <c r="G24" s="113">
        <v>2693419</v>
      </c>
      <c r="H24" s="115" t="s">
        <v>345</v>
      </c>
    </row>
    <row r="25" spans="2:8" ht="15.75" customHeight="1" x14ac:dyDescent="0.25">
      <c r="B25" s="9">
        <v>10</v>
      </c>
      <c r="C25" s="26">
        <v>18</v>
      </c>
      <c r="D25" s="82">
        <v>10</v>
      </c>
      <c r="E25" s="71" t="s">
        <v>230</v>
      </c>
      <c r="F25" s="71" t="s">
        <v>231</v>
      </c>
      <c r="G25" s="42">
        <v>2697707</v>
      </c>
      <c r="H25" s="169" t="s">
        <v>227</v>
      </c>
    </row>
    <row r="26" spans="2:8" ht="15.75" customHeight="1" x14ac:dyDescent="0.25">
      <c r="B26" s="9">
        <v>3</v>
      </c>
      <c r="C26" s="26">
        <v>19</v>
      </c>
      <c r="D26" s="82">
        <v>3</v>
      </c>
      <c r="E26" s="30" t="s">
        <v>46</v>
      </c>
      <c r="F26" s="28" t="s">
        <v>47</v>
      </c>
      <c r="G26" s="49">
        <v>2625068</v>
      </c>
      <c r="H26" s="169" t="s">
        <v>35</v>
      </c>
    </row>
    <row r="27" spans="2:8" ht="15.75" customHeight="1" x14ac:dyDescent="0.25">
      <c r="B27" s="9">
        <v>4</v>
      </c>
      <c r="C27" s="26">
        <v>20</v>
      </c>
      <c r="D27" s="82">
        <v>4</v>
      </c>
      <c r="E27" s="18" t="s">
        <v>48</v>
      </c>
      <c r="F27" s="31" t="s">
        <v>49</v>
      </c>
      <c r="G27" s="165">
        <v>2641088</v>
      </c>
      <c r="H27" s="169" t="s">
        <v>35</v>
      </c>
    </row>
    <row r="28" spans="2:8" ht="15.75" customHeight="1" x14ac:dyDescent="0.25">
      <c r="B28" s="9">
        <v>8</v>
      </c>
      <c r="C28" s="10">
        <v>21</v>
      </c>
      <c r="D28" s="82">
        <v>8</v>
      </c>
      <c r="E28" s="163" t="s">
        <v>225</v>
      </c>
      <c r="F28" s="163" t="s">
        <v>226</v>
      </c>
      <c r="G28" s="167">
        <v>2651128</v>
      </c>
      <c r="H28" s="170" t="s">
        <v>227</v>
      </c>
    </row>
    <row r="29" spans="2:8" ht="15.75" customHeight="1" x14ac:dyDescent="0.25">
      <c r="B29" s="9">
        <v>6</v>
      </c>
      <c r="C29" s="10">
        <v>22</v>
      </c>
      <c r="D29" s="82">
        <v>6</v>
      </c>
      <c r="E29" s="163" t="s">
        <v>137</v>
      </c>
      <c r="F29" s="163" t="s">
        <v>138</v>
      </c>
      <c r="G29" s="167">
        <v>2658294</v>
      </c>
      <c r="H29" s="170" t="s">
        <v>139</v>
      </c>
    </row>
    <row r="30" spans="2:8" ht="15.75" customHeight="1" x14ac:dyDescent="0.25">
      <c r="B30" s="9">
        <v>19</v>
      </c>
      <c r="C30" s="10"/>
      <c r="D30" s="82">
        <v>19</v>
      </c>
      <c r="E30" s="112" t="s">
        <v>337</v>
      </c>
      <c r="F30" s="112" t="s">
        <v>149</v>
      </c>
      <c r="G30" s="114">
        <v>2661919</v>
      </c>
      <c r="H30" s="130" t="s">
        <v>345</v>
      </c>
    </row>
    <row r="31" spans="2:8" ht="15.75" customHeight="1" x14ac:dyDescent="0.25">
      <c r="B31" s="9">
        <v>24</v>
      </c>
      <c r="C31" s="10"/>
      <c r="D31" s="82">
        <v>24</v>
      </c>
      <c r="E31" s="11"/>
      <c r="F31" s="11"/>
      <c r="G31" s="44"/>
      <c r="H31" s="11"/>
    </row>
    <row r="32" spans="2:8" ht="15.75" customHeight="1" x14ac:dyDescent="0.25">
      <c r="B32" s="9">
        <v>25</v>
      </c>
      <c r="C32" s="10"/>
      <c r="D32" s="82">
        <v>25</v>
      </c>
      <c r="E32" s="11"/>
      <c r="F32" s="11"/>
      <c r="G32" s="44"/>
      <c r="H32" s="11"/>
    </row>
    <row r="33" spans="2:8" ht="15.75" customHeight="1" x14ac:dyDescent="0.2">
      <c r="B33" s="9">
        <v>26</v>
      </c>
      <c r="C33" s="10"/>
      <c r="D33" s="10"/>
      <c r="E33" s="11"/>
      <c r="F33" s="11"/>
      <c r="G33" s="44"/>
      <c r="H33" s="11"/>
    </row>
    <row r="34" spans="2:8" ht="15.75" customHeight="1" x14ac:dyDescent="0.2">
      <c r="B34" s="9">
        <v>27</v>
      </c>
      <c r="C34" s="10"/>
      <c r="D34" s="10"/>
      <c r="E34" s="10"/>
      <c r="F34" s="10"/>
      <c r="G34" s="45"/>
      <c r="H34" s="10"/>
    </row>
    <row r="35" spans="2:8" ht="15.75" customHeight="1" x14ac:dyDescent="0.2">
      <c r="B35" s="9">
        <v>28</v>
      </c>
      <c r="C35" s="10"/>
      <c r="D35" s="10"/>
      <c r="E35" s="10"/>
      <c r="F35" s="10"/>
      <c r="G35" s="45"/>
      <c r="H35" s="10"/>
    </row>
    <row r="36" spans="2:8" ht="15.75" customHeight="1" x14ac:dyDescent="0.2">
      <c r="B36" s="9">
        <v>29</v>
      </c>
      <c r="C36" s="10"/>
      <c r="D36" s="10"/>
      <c r="E36" s="10"/>
      <c r="F36" s="10"/>
      <c r="G36" s="45"/>
      <c r="H36" s="10"/>
    </row>
    <row r="37" spans="2:8" ht="15.75" customHeight="1" x14ac:dyDescent="0.2">
      <c r="B37" s="9">
        <v>30</v>
      </c>
      <c r="C37" s="10"/>
      <c r="D37" s="10"/>
      <c r="E37" s="10"/>
      <c r="F37" s="10"/>
      <c r="G37" s="45"/>
      <c r="H37" s="10"/>
    </row>
    <row r="38" spans="2:8" ht="15.75" customHeight="1" x14ac:dyDescent="0.2">
      <c r="B38" s="9">
        <v>31</v>
      </c>
      <c r="C38" s="10"/>
      <c r="D38" s="10"/>
      <c r="E38" s="10"/>
      <c r="F38" s="10"/>
      <c r="G38" s="45"/>
      <c r="H38" s="10"/>
    </row>
    <row r="39" spans="2:8" ht="15.75" customHeight="1" x14ac:dyDescent="0.2">
      <c r="B39" s="9">
        <v>32</v>
      </c>
      <c r="C39" s="10"/>
      <c r="D39" s="10"/>
      <c r="E39" s="10"/>
      <c r="F39" s="10"/>
      <c r="G39" s="45"/>
      <c r="H39" s="10"/>
    </row>
    <row r="40" spans="2:8" ht="15.75" customHeight="1" x14ac:dyDescent="0.2">
      <c r="B40" s="9">
        <v>33</v>
      </c>
      <c r="C40" s="10"/>
      <c r="D40" s="10"/>
      <c r="E40" s="10"/>
      <c r="F40" s="10"/>
      <c r="G40" s="45"/>
      <c r="H40" s="10"/>
    </row>
    <row r="41" spans="2:8" ht="15.75" customHeight="1" x14ac:dyDescent="0.2">
      <c r="B41" s="9">
        <v>34</v>
      </c>
      <c r="C41" s="10"/>
      <c r="D41" s="10"/>
      <c r="E41" s="10"/>
      <c r="F41" s="10"/>
      <c r="G41" s="45"/>
      <c r="H41" s="10"/>
    </row>
    <row r="42" spans="2:8" ht="15.75" customHeight="1" x14ac:dyDescent="0.2">
      <c r="B42" s="9">
        <v>35</v>
      </c>
      <c r="C42" s="10"/>
      <c r="D42" s="10"/>
      <c r="E42" s="10"/>
      <c r="F42" s="10"/>
      <c r="G42" s="45"/>
      <c r="H42" s="10"/>
    </row>
    <row r="43" spans="2:8" ht="15.75" customHeight="1" x14ac:dyDescent="0.2">
      <c r="B43" s="9">
        <v>36</v>
      </c>
      <c r="C43" s="10"/>
      <c r="D43" s="10"/>
      <c r="E43" s="10"/>
      <c r="F43" s="10"/>
      <c r="G43" s="45"/>
      <c r="H43" s="10"/>
    </row>
    <row r="44" spans="2:8" ht="15.75" customHeight="1" x14ac:dyDescent="0.2">
      <c r="B44" s="9">
        <v>37</v>
      </c>
      <c r="C44" s="10"/>
      <c r="D44" s="10"/>
      <c r="E44" s="10"/>
      <c r="F44" s="10"/>
      <c r="G44" s="45"/>
      <c r="H44" s="10"/>
    </row>
  </sheetData>
  <sheetProtection selectLockedCells="1" selectUnlockedCells="1"/>
  <autoFilter ref="A7:H30" xr:uid="{F5D360F2-8C55-47A0-9410-FE5AC228DA47}">
    <sortState xmlns:xlrd2="http://schemas.microsoft.com/office/spreadsheetml/2017/richdata2" ref="A8:H30">
      <sortCondition ref="C8:C30"/>
    </sortState>
  </autoFilter>
  <mergeCells count="5">
    <mergeCell ref="A1:H1"/>
    <mergeCell ref="A2:H2"/>
    <mergeCell ref="E3:F3"/>
    <mergeCell ref="B4:C4"/>
    <mergeCell ref="B5:C5"/>
  </mergeCells>
  <conditionalFormatting sqref="E8:G12">
    <cfRule type="expression" dxfId="20" priority="1">
      <formula>#REF!=2024</formula>
    </cfRule>
  </conditionalFormatting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2F20-8145-4E6D-94B3-4EF462E6C30A}">
  <sheetPr>
    <pageSetUpPr fitToPage="1"/>
  </sheetPr>
  <dimension ref="A1:H38"/>
  <sheetViews>
    <sheetView view="pageLayout" zoomScaleNormal="100" workbookViewId="0">
      <selection activeCell="H37" sqref="H37"/>
    </sheetView>
  </sheetViews>
  <sheetFormatPr baseColWidth="10" defaultRowHeight="12.75" x14ac:dyDescent="0.2"/>
  <cols>
    <col min="1" max="1" width="1.85546875" customWidth="1"/>
    <col min="2" max="2" width="5.42578125" style="1" customWidth="1"/>
    <col min="3" max="3" width="7.5703125" customWidth="1"/>
    <col min="4" max="4" width="10.5703125" style="1" customWidth="1"/>
    <col min="5" max="5" width="20.5703125" customWidth="1"/>
    <col min="6" max="6" width="12.85546875" customWidth="1"/>
    <col min="7" max="7" width="12.140625" style="1" customWidth="1"/>
    <col min="8" max="8" width="22.42578125" customWidth="1"/>
  </cols>
  <sheetData>
    <row r="1" spans="1:8" ht="21.75" customHeight="1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8" s="13" customFormat="1" ht="21.75" customHeight="1" x14ac:dyDescent="0.25">
      <c r="A2" s="277" t="s">
        <v>12</v>
      </c>
      <c r="B2" s="277"/>
      <c r="C2" s="277"/>
      <c r="D2" s="277"/>
      <c r="E2" s="277"/>
      <c r="F2" s="277"/>
      <c r="G2" s="277"/>
      <c r="H2" s="277"/>
    </row>
    <row r="3" spans="1:8" ht="15.75" x14ac:dyDescent="0.25">
      <c r="E3" s="278" t="s">
        <v>22</v>
      </c>
      <c r="F3" s="278"/>
    </row>
    <row r="4" spans="1:8" ht="15.75" x14ac:dyDescent="0.25">
      <c r="B4" s="279" t="s">
        <v>31</v>
      </c>
      <c r="C4" s="279"/>
      <c r="E4" s="4"/>
      <c r="F4" s="4"/>
    </row>
    <row r="5" spans="1:8" ht="15.75" x14ac:dyDescent="0.25">
      <c r="B5" s="279" t="s">
        <v>0</v>
      </c>
      <c r="C5" s="279"/>
      <c r="F5" s="4"/>
    </row>
    <row r="6" spans="1:8" s="7" customFormat="1" ht="12.75" customHeight="1" x14ac:dyDescent="0.25">
      <c r="B6" s="232"/>
      <c r="C6" s="233" t="s">
        <v>1</v>
      </c>
      <c r="D6" s="232" t="s">
        <v>2</v>
      </c>
      <c r="E6" s="233" t="s">
        <v>3</v>
      </c>
      <c r="F6" s="233" t="s">
        <v>4</v>
      </c>
      <c r="G6" s="232" t="s">
        <v>5</v>
      </c>
      <c r="H6" s="233" t="s">
        <v>6</v>
      </c>
    </row>
    <row r="7" spans="1:8" s="7" customFormat="1" ht="12.75" customHeight="1" x14ac:dyDescent="0.25">
      <c r="B7" s="9">
        <v>9</v>
      </c>
      <c r="C7" s="10">
        <v>1</v>
      </c>
      <c r="D7" s="83">
        <v>254</v>
      </c>
      <c r="E7" s="71" t="s">
        <v>142</v>
      </c>
      <c r="F7" s="71" t="s">
        <v>205</v>
      </c>
      <c r="G7" s="82">
        <v>2378056</v>
      </c>
      <c r="H7" s="71" t="s">
        <v>139</v>
      </c>
    </row>
    <row r="8" spans="1:8" s="7" customFormat="1" ht="12.75" customHeight="1" x14ac:dyDescent="0.25">
      <c r="B8" s="9">
        <v>19</v>
      </c>
      <c r="C8" s="10">
        <v>2</v>
      </c>
      <c r="D8" s="83">
        <v>264</v>
      </c>
      <c r="E8" s="139" t="s">
        <v>422</v>
      </c>
      <c r="F8" s="139" t="s">
        <v>423</v>
      </c>
      <c r="G8" s="150">
        <v>2531214</v>
      </c>
      <c r="H8" s="139" t="s">
        <v>382</v>
      </c>
    </row>
    <row r="9" spans="1:8" s="7" customFormat="1" ht="12.75" customHeight="1" x14ac:dyDescent="0.25">
      <c r="B9" s="9">
        <v>15</v>
      </c>
      <c r="C9" s="10">
        <v>3</v>
      </c>
      <c r="D9" s="83">
        <v>260</v>
      </c>
      <c r="E9" s="72" t="s">
        <v>305</v>
      </c>
      <c r="F9" s="72" t="s">
        <v>306</v>
      </c>
      <c r="G9" s="99">
        <v>2407141</v>
      </c>
      <c r="H9" s="72" t="s">
        <v>276</v>
      </c>
    </row>
    <row r="10" spans="1:8" s="7" customFormat="1" ht="12.75" customHeight="1" x14ac:dyDescent="0.25">
      <c r="B10" s="9">
        <v>12</v>
      </c>
      <c r="C10" s="10">
        <v>4</v>
      </c>
      <c r="D10" s="83">
        <v>257</v>
      </c>
      <c r="E10" s="71" t="s">
        <v>209</v>
      </c>
      <c r="F10" s="71" t="s">
        <v>210</v>
      </c>
      <c r="G10" s="82">
        <v>2526314</v>
      </c>
      <c r="H10" s="71" t="s">
        <v>139</v>
      </c>
    </row>
    <row r="11" spans="1:8" s="7" customFormat="1" ht="12.75" customHeight="1" x14ac:dyDescent="0.25">
      <c r="B11" s="9">
        <v>22</v>
      </c>
      <c r="C11" s="10">
        <v>5</v>
      </c>
      <c r="D11" s="83">
        <v>42</v>
      </c>
      <c r="E11" s="160" t="s">
        <v>54</v>
      </c>
      <c r="F11" s="160" t="s">
        <v>462</v>
      </c>
      <c r="G11" s="161"/>
      <c r="H11" s="102" t="s">
        <v>35</v>
      </c>
    </row>
    <row r="12" spans="1:8" s="7" customFormat="1" ht="12.75" customHeight="1" x14ac:dyDescent="0.25">
      <c r="B12" s="244">
        <v>1</v>
      </c>
      <c r="C12" s="109">
        <v>6</v>
      </c>
      <c r="D12" s="245">
        <v>246</v>
      </c>
      <c r="E12" s="246" t="s">
        <v>33</v>
      </c>
      <c r="F12" s="246" t="s">
        <v>34</v>
      </c>
      <c r="G12" s="247">
        <v>2469353</v>
      </c>
      <c r="H12" s="102" t="s">
        <v>35</v>
      </c>
    </row>
    <row r="13" spans="1:8" s="7" customFormat="1" ht="12.75" customHeight="1" x14ac:dyDescent="0.25">
      <c r="B13" s="9">
        <v>20</v>
      </c>
      <c r="C13" s="10">
        <v>7</v>
      </c>
      <c r="D13" s="83">
        <v>265</v>
      </c>
      <c r="E13" s="139" t="s">
        <v>424</v>
      </c>
      <c r="F13" s="139" t="s">
        <v>425</v>
      </c>
      <c r="G13" s="150">
        <v>2531207</v>
      </c>
      <c r="H13" s="139" t="s">
        <v>382</v>
      </c>
    </row>
    <row r="14" spans="1:8" s="7" customFormat="1" ht="12.75" customHeight="1" x14ac:dyDescent="0.25">
      <c r="B14" s="9">
        <v>18</v>
      </c>
      <c r="C14" s="10">
        <v>8</v>
      </c>
      <c r="D14" s="83">
        <v>263</v>
      </c>
      <c r="E14" s="139" t="s">
        <v>420</v>
      </c>
      <c r="F14" s="139" t="s">
        <v>421</v>
      </c>
      <c r="G14" s="150">
        <v>2350859</v>
      </c>
      <c r="H14" s="139" t="s">
        <v>382</v>
      </c>
    </row>
    <row r="15" spans="1:8" s="7" customFormat="1" ht="12.75" customHeight="1" x14ac:dyDescent="0.25">
      <c r="B15" s="9">
        <v>10</v>
      </c>
      <c r="C15" s="10">
        <v>9</v>
      </c>
      <c r="D15" s="83">
        <v>255</v>
      </c>
      <c r="E15" s="71" t="s">
        <v>206</v>
      </c>
      <c r="F15" s="71" t="s">
        <v>207</v>
      </c>
      <c r="G15" s="82">
        <v>2651020</v>
      </c>
      <c r="H15" s="71" t="s">
        <v>139</v>
      </c>
    </row>
    <row r="16" spans="1:8" s="7" customFormat="1" ht="12.75" customHeight="1" x14ac:dyDescent="0.25">
      <c r="B16" s="9">
        <v>7</v>
      </c>
      <c r="C16" s="10">
        <v>10</v>
      </c>
      <c r="D16" s="83">
        <v>252</v>
      </c>
      <c r="E16" s="100" t="s">
        <v>117</v>
      </c>
      <c r="F16" s="100" t="s">
        <v>86</v>
      </c>
      <c r="G16" s="81">
        <v>2509241</v>
      </c>
      <c r="H16" s="71" t="s">
        <v>108</v>
      </c>
    </row>
    <row r="17" spans="2:8" s="7" customFormat="1" ht="12.75" customHeight="1" x14ac:dyDescent="0.25">
      <c r="B17" s="9">
        <v>6</v>
      </c>
      <c r="C17" s="10">
        <v>11</v>
      </c>
      <c r="D17" s="83">
        <v>251</v>
      </c>
      <c r="E17" s="100" t="s">
        <v>116</v>
      </c>
      <c r="F17" s="100" t="s">
        <v>122</v>
      </c>
      <c r="G17" s="81">
        <v>2721560</v>
      </c>
      <c r="H17" s="71" t="s">
        <v>108</v>
      </c>
    </row>
    <row r="18" spans="2:8" s="7" customFormat="1" ht="12.75" customHeight="1" x14ac:dyDescent="0.25">
      <c r="B18" s="9">
        <v>14</v>
      </c>
      <c r="C18" s="10">
        <v>12</v>
      </c>
      <c r="D18" s="83">
        <v>259</v>
      </c>
      <c r="E18" s="72" t="s">
        <v>282</v>
      </c>
      <c r="F18" s="72" t="s">
        <v>304</v>
      </c>
      <c r="G18" s="99">
        <v>2600948</v>
      </c>
      <c r="H18" s="72" t="s">
        <v>276</v>
      </c>
    </row>
    <row r="19" spans="2:8" s="7" customFormat="1" ht="12.75" customHeight="1" x14ac:dyDescent="0.25">
      <c r="B19" s="9">
        <v>5</v>
      </c>
      <c r="C19" s="10">
        <v>13</v>
      </c>
      <c r="D19" s="83">
        <v>250</v>
      </c>
      <c r="E19" s="100" t="s">
        <v>115</v>
      </c>
      <c r="F19" s="100" t="s">
        <v>121</v>
      </c>
      <c r="G19" s="81">
        <v>2721552</v>
      </c>
      <c r="H19" s="71" t="s">
        <v>108</v>
      </c>
    </row>
    <row r="20" spans="2:8" s="7" customFormat="1" ht="12.75" customHeight="1" x14ac:dyDescent="0.25">
      <c r="B20" s="9">
        <v>21</v>
      </c>
      <c r="C20" s="10">
        <v>14</v>
      </c>
      <c r="D20" s="83">
        <v>266</v>
      </c>
      <c r="E20" s="127" t="s">
        <v>443</v>
      </c>
      <c r="F20" s="127" t="s">
        <v>222</v>
      </c>
      <c r="G20" s="127">
        <v>2472024</v>
      </c>
      <c r="H20" s="127" t="s">
        <v>310</v>
      </c>
    </row>
    <row r="21" spans="2:8" s="7" customFormat="1" ht="12.75" customHeight="1" x14ac:dyDescent="0.25">
      <c r="B21" s="9">
        <v>23</v>
      </c>
      <c r="C21" s="10">
        <v>15</v>
      </c>
      <c r="D21" s="83">
        <v>44</v>
      </c>
      <c r="E21" s="162" t="s">
        <v>466</v>
      </c>
      <c r="F21" s="162" t="s">
        <v>467</v>
      </c>
      <c r="G21" s="231"/>
      <c r="H21" s="127" t="s">
        <v>310</v>
      </c>
    </row>
    <row r="22" spans="2:8" s="7" customFormat="1" ht="12.75" customHeight="1" x14ac:dyDescent="0.25">
      <c r="B22" s="9">
        <v>8</v>
      </c>
      <c r="C22" s="10">
        <v>16</v>
      </c>
      <c r="D22" s="83">
        <v>253</v>
      </c>
      <c r="E22" s="100" t="s">
        <v>118</v>
      </c>
      <c r="F22" s="100" t="s">
        <v>123</v>
      </c>
      <c r="G22" s="81">
        <v>2712957</v>
      </c>
      <c r="H22" s="71" t="s">
        <v>108</v>
      </c>
    </row>
    <row r="23" spans="2:8" s="7" customFormat="1" ht="12.75" customHeight="1" x14ac:dyDescent="0.25">
      <c r="B23" s="9">
        <v>16</v>
      </c>
      <c r="C23" s="10">
        <v>17</v>
      </c>
      <c r="D23" s="83">
        <v>261</v>
      </c>
      <c r="E23" s="72" t="s">
        <v>307</v>
      </c>
      <c r="F23" s="72" t="s">
        <v>308</v>
      </c>
      <c r="G23" s="99">
        <v>2705809</v>
      </c>
      <c r="H23" s="72" t="s">
        <v>276</v>
      </c>
    </row>
    <row r="24" spans="2:8" s="7" customFormat="1" ht="12.75" customHeight="1" x14ac:dyDescent="0.25">
      <c r="B24" s="9">
        <v>11</v>
      </c>
      <c r="C24" s="10">
        <v>18</v>
      </c>
      <c r="D24" s="83">
        <v>256</v>
      </c>
      <c r="E24" s="71" t="s">
        <v>188</v>
      </c>
      <c r="F24" s="71" t="s">
        <v>208</v>
      </c>
      <c r="G24" s="82">
        <v>2651010</v>
      </c>
      <c r="H24" s="71" t="s">
        <v>139</v>
      </c>
    </row>
    <row r="25" spans="2:8" s="7" customFormat="1" ht="12.75" customHeight="1" x14ac:dyDescent="0.25">
      <c r="B25" s="9">
        <v>3</v>
      </c>
      <c r="C25" s="10">
        <v>19</v>
      </c>
      <c r="D25" s="83">
        <v>248</v>
      </c>
      <c r="E25" s="19" t="s">
        <v>38</v>
      </c>
      <c r="F25" s="20" t="s">
        <v>39</v>
      </c>
      <c r="G25" s="104">
        <v>2558781</v>
      </c>
      <c r="H25" s="71" t="s">
        <v>35</v>
      </c>
    </row>
    <row r="26" spans="2:8" s="7" customFormat="1" ht="12.75" customHeight="1" x14ac:dyDescent="0.25">
      <c r="B26" s="9">
        <v>17</v>
      </c>
      <c r="C26" s="11">
        <v>20</v>
      </c>
      <c r="D26" s="83">
        <v>262</v>
      </c>
      <c r="E26" s="107" t="s">
        <v>378</v>
      </c>
      <c r="F26" s="107" t="s">
        <v>379</v>
      </c>
      <c r="G26" s="149">
        <v>2499757</v>
      </c>
      <c r="H26" s="148" t="s">
        <v>345</v>
      </c>
    </row>
    <row r="27" spans="2:8" s="7" customFormat="1" ht="12.75" customHeight="1" x14ac:dyDescent="0.25">
      <c r="B27" s="9">
        <v>2</v>
      </c>
      <c r="C27" s="10">
        <v>21</v>
      </c>
      <c r="D27" s="83">
        <v>247</v>
      </c>
      <c r="E27" s="18" t="s">
        <v>36</v>
      </c>
      <c r="F27" s="18" t="s">
        <v>37</v>
      </c>
      <c r="G27" s="98">
        <v>2349819</v>
      </c>
      <c r="H27" s="71" t="s">
        <v>35</v>
      </c>
    </row>
    <row r="28" spans="2:8" s="7" customFormat="1" ht="12.75" customHeight="1" x14ac:dyDescent="0.25">
      <c r="B28" s="9">
        <v>13</v>
      </c>
      <c r="C28" s="10">
        <v>22</v>
      </c>
      <c r="D28" s="83">
        <v>258</v>
      </c>
      <c r="E28" s="71" t="s">
        <v>273</v>
      </c>
      <c r="F28" s="71" t="s">
        <v>274</v>
      </c>
      <c r="G28" s="82">
        <v>2679846</v>
      </c>
      <c r="H28" s="71" t="s">
        <v>227</v>
      </c>
    </row>
    <row r="29" spans="2:8" s="7" customFormat="1" ht="12.75" customHeight="1" x14ac:dyDescent="0.25">
      <c r="B29" s="9">
        <v>4</v>
      </c>
      <c r="C29" s="10">
        <v>23</v>
      </c>
      <c r="D29" s="83">
        <v>249</v>
      </c>
      <c r="E29" s="19" t="s">
        <v>40</v>
      </c>
      <c r="F29" s="20" t="s">
        <v>41</v>
      </c>
      <c r="G29" s="79">
        <v>2556369</v>
      </c>
      <c r="H29" s="71" t="s">
        <v>35</v>
      </c>
    </row>
    <row r="30" spans="2:8" s="7" customFormat="1" ht="12.75" customHeight="1" x14ac:dyDescent="0.25">
      <c r="B30" s="235"/>
      <c r="D30" s="4"/>
      <c r="G30" s="4"/>
      <c r="H30" s="236"/>
    </row>
    <row r="31" spans="2:8" s="7" customFormat="1" ht="12.75" customHeight="1" x14ac:dyDescent="0.25">
      <c r="B31" s="235"/>
      <c r="D31" s="4"/>
      <c r="G31" s="4"/>
      <c r="H31" s="236"/>
    </row>
    <row r="32" spans="2:8" s="7" customFormat="1" ht="12.75" customHeight="1" x14ac:dyDescent="0.25">
      <c r="B32" s="235"/>
      <c r="D32" s="4"/>
      <c r="G32" s="4"/>
      <c r="H32" s="236"/>
    </row>
    <row r="33" spans="2:8" s="7" customFormat="1" ht="12.75" customHeight="1" x14ac:dyDescent="0.25">
      <c r="B33" s="235"/>
      <c r="D33" s="4"/>
      <c r="G33" s="4"/>
      <c r="H33" s="236"/>
    </row>
    <row r="34" spans="2:8" s="7" customFormat="1" ht="12.75" customHeight="1" x14ac:dyDescent="0.25">
      <c r="B34" s="235"/>
      <c r="D34" s="4"/>
      <c r="G34" s="4"/>
      <c r="H34" s="236"/>
    </row>
    <row r="35" spans="2:8" s="7" customFormat="1" ht="12.75" customHeight="1" x14ac:dyDescent="0.25">
      <c r="B35" s="235"/>
      <c r="D35" s="4"/>
      <c r="G35" s="4"/>
      <c r="H35" s="236"/>
    </row>
    <row r="36" spans="2:8" s="7" customFormat="1" ht="12.75" customHeight="1" x14ac:dyDescent="0.25">
      <c r="B36" s="235"/>
      <c r="D36" s="4"/>
      <c r="G36" s="4"/>
      <c r="H36" s="236"/>
    </row>
    <row r="37" spans="2:8" s="7" customFormat="1" ht="12.75" customHeight="1" x14ac:dyDescent="0.25">
      <c r="B37" s="235"/>
      <c r="D37" s="4"/>
      <c r="G37" s="4"/>
      <c r="H37" s="236"/>
    </row>
    <row r="38" spans="2:8" s="7" customFormat="1" ht="14.85" customHeight="1" x14ac:dyDescent="0.25">
      <c r="B38" s="237"/>
      <c r="C38" s="238"/>
      <c r="D38" s="239"/>
      <c r="E38" s="238"/>
      <c r="F38" s="238"/>
      <c r="G38" s="239"/>
      <c r="H38" s="240"/>
    </row>
  </sheetData>
  <sheetProtection selectLockedCells="1" selectUnlockedCells="1"/>
  <mergeCells count="5">
    <mergeCell ref="A1:H1"/>
    <mergeCell ref="A2:H2"/>
    <mergeCell ref="E3:F3"/>
    <mergeCell ref="B4:C4"/>
    <mergeCell ref="B5:C5"/>
  </mergeCells>
  <conditionalFormatting sqref="E12:G12 E25:G25 E27:G27 E29:G29">
    <cfRule type="expression" dxfId="1" priority="1">
      <formula>$B12=2024</formula>
    </cfRule>
  </conditionalFormatting>
  <conditionalFormatting sqref="G12 G25 G27 G29">
    <cfRule type="expression" dxfId="0" priority="2">
      <formula>#REF!=2024</formula>
    </cfRule>
  </conditionalFormatting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B2BD3-FCF8-4E6D-BA44-9FC01FCFE610}">
  <sheetPr>
    <pageSetUpPr fitToPage="1"/>
  </sheetPr>
  <dimension ref="B3:G28"/>
  <sheetViews>
    <sheetView topLeftCell="A16" workbookViewId="0">
      <selection activeCell="F28" sqref="F28"/>
    </sheetView>
  </sheetViews>
  <sheetFormatPr baseColWidth="10" defaultRowHeight="12.75" x14ac:dyDescent="0.2"/>
  <cols>
    <col min="2" max="2" width="35" customWidth="1"/>
  </cols>
  <sheetData>
    <row r="3" spans="2:6" ht="23.25" x14ac:dyDescent="0.35">
      <c r="B3" s="152" t="s">
        <v>455</v>
      </c>
    </row>
    <row r="5" spans="2:6" ht="18" x14ac:dyDescent="0.25">
      <c r="B5" s="13"/>
      <c r="C5" s="153" t="s">
        <v>445</v>
      </c>
      <c r="D5" s="153" t="s">
        <v>446</v>
      </c>
      <c r="E5" s="153"/>
      <c r="F5" s="153" t="s">
        <v>447</v>
      </c>
    </row>
    <row r="6" spans="2:6" ht="18" x14ac:dyDescent="0.25">
      <c r="B6" s="13"/>
      <c r="C6" s="13"/>
      <c r="D6" s="13"/>
      <c r="E6" s="13"/>
      <c r="F6" s="13"/>
    </row>
    <row r="7" spans="2:6" ht="18" x14ac:dyDescent="0.25">
      <c r="B7" s="13" t="s">
        <v>454</v>
      </c>
      <c r="C7" s="13">
        <v>21</v>
      </c>
      <c r="D7" s="13">
        <v>23</v>
      </c>
      <c r="E7" s="13"/>
      <c r="F7" s="13">
        <f>C7+D7</f>
        <v>44</v>
      </c>
    </row>
    <row r="8" spans="2:6" ht="18" x14ac:dyDescent="0.25">
      <c r="B8" s="13"/>
      <c r="C8" s="13"/>
      <c r="D8" s="13"/>
      <c r="E8" s="13"/>
      <c r="F8" s="13"/>
    </row>
    <row r="9" spans="2:6" ht="18" x14ac:dyDescent="0.25">
      <c r="B9" s="13" t="s">
        <v>453</v>
      </c>
      <c r="C9" s="13">
        <v>21</v>
      </c>
      <c r="D9" s="13">
        <v>19</v>
      </c>
      <c r="E9" s="13"/>
      <c r="F9" s="13">
        <f>C9+D9</f>
        <v>40</v>
      </c>
    </row>
    <row r="10" spans="2:6" ht="18" x14ac:dyDescent="0.25">
      <c r="B10" s="13"/>
      <c r="C10" s="13"/>
      <c r="D10" s="13"/>
      <c r="E10" s="13"/>
      <c r="F10" s="13"/>
    </row>
    <row r="11" spans="2:6" ht="18" x14ac:dyDescent="0.25">
      <c r="B11" s="13" t="s">
        <v>449</v>
      </c>
      <c r="C11" s="13">
        <v>14</v>
      </c>
      <c r="D11" s="13">
        <v>13</v>
      </c>
      <c r="E11" s="13"/>
      <c r="F11" s="13">
        <f>C11+D11</f>
        <v>27</v>
      </c>
    </row>
    <row r="12" spans="2:6" ht="18" x14ac:dyDescent="0.25">
      <c r="B12" s="13"/>
      <c r="C12" s="13"/>
      <c r="D12" s="13"/>
      <c r="E12" s="13"/>
      <c r="F12" s="13"/>
    </row>
    <row r="13" spans="2:6" ht="21.75" customHeight="1" x14ac:dyDescent="0.25">
      <c r="B13" s="154" t="s">
        <v>452</v>
      </c>
      <c r="C13" s="13">
        <v>15</v>
      </c>
      <c r="D13" s="13">
        <v>12</v>
      </c>
      <c r="E13" s="13"/>
      <c r="F13" s="13">
        <f>C13+D13</f>
        <v>27</v>
      </c>
    </row>
    <row r="14" spans="2:6" ht="18" x14ac:dyDescent="0.25">
      <c r="B14" s="154"/>
      <c r="C14" s="13"/>
      <c r="D14" s="13"/>
      <c r="E14" s="13"/>
      <c r="F14" s="13"/>
    </row>
    <row r="15" spans="2:6" ht="18" x14ac:dyDescent="0.25">
      <c r="B15" s="13" t="s">
        <v>444</v>
      </c>
      <c r="C15" s="13">
        <v>13</v>
      </c>
      <c r="D15" s="13">
        <v>13</v>
      </c>
      <c r="E15" s="13"/>
      <c r="F15" s="13">
        <f>C15+D15</f>
        <v>26</v>
      </c>
    </row>
    <row r="16" spans="2:6" ht="18" x14ac:dyDescent="0.25">
      <c r="B16" s="13"/>
      <c r="C16" s="13"/>
      <c r="D16" s="13"/>
      <c r="E16" s="13"/>
      <c r="F16" s="13"/>
    </row>
    <row r="17" spans="2:7" ht="18" x14ac:dyDescent="0.25">
      <c r="B17" s="13" t="s">
        <v>448</v>
      </c>
      <c r="C17" s="13">
        <v>16</v>
      </c>
      <c r="D17" s="13">
        <v>10</v>
      </c>
      <c r="E17" s="13"/>
      <c r="F17" s="13">
        <f>C17+D17</f>
        <v>26</v>
      </c>
    </row>
    <row r="18" spans="2:7" ht="18" x14ac:dyDescent="0.25">
      <c r="B18" s="13"/>
      <c r="C18" s="13"/>
      <c r="D18" s="13"/>
      <c r="E18" s="13"/>
      <c r="F18" s="13"/>
    </row>
    <row r="19" spans="2:7" ht="18" x14ac:dyDescent="0.25">
      <c r="B19" s="13" t="s">
        <v>451</v>
      </c>
      <c r="C19" s="13">
        <v>7</v>
      </c>
      <c r="D19" s="13">
        <v>12</v>
      </c>
      <c r="E19" s="13"/>
      <c r="F19" s="13">
        <f>C19+D19</f>
        <v>19</v>
      </c>
    </row>
    <row r="20" spans="2:7" ht="18" x14ac:dyDescent="0.25">
      <c r="B20" s="13"/>
      <c r="C20" s="13"/>
      <c r="D20" s="13"/>
      <c r="E20" s="13"/>
      <c r="F20" s="13"/>
    </row>
    <row r="21" spans="2:7" ht="18" x14ac:dyDescent="0.25">
      <c r="B21" s="13" t="s">
        <v>108</v>
      </c>
      <c r="C21" s="13">
        <v>5</v>
      </c>
      <c r="D21" s="13">
        <v>6</v>
      </c>
      <c r="E21" s="13"/>
      <c r="F21" s="13">
        <f>C21+D21</f>
        <v>11</v>
      </c>
    </row>
    <row r="22" spans="2:7" ht="18" x14ac:dyDescent="0.25">
      <c r="B22" s="13"/>
      <c r="C22" s="13"/>
      <c r="D22" s="13"/>
      <c r="E22" s="13"/>
      <c r="F22" s="13"/>
    </row>
    <row r="23" spans="2:7" ht="18" x14ac:dyDescent="0.25">
      <c r="B23" s="13" t="s">
        <v>450</v>
      </c>
      <c r="C23" s="13">
        <v>1</v>
      </c>
      <c r="D23" s="13">
        <v>6</v>
      </c>
      <c r="E23" s="13"/>
      <c r="F23" s="13">
        <f>C23+D23</f>
        <v>7</v>
      </c>
    </row>
    <row r="24" spans="2:7" ht="18" x14ac:dyDescent="0.25">
      <c r="B24" s="13"/>
      <c r="C24" s="13"/>
      <c r="D24" s="13"/>
      <c r="E24" s="13"/>
      <c r="F24" s="13"/>
    </row>
    <row r="25" spans="2:7" ht="18" x14ac:dyDescent="0.25">
      <c r="B25" s="13"/>
      <c r="C25" s="13"/>
      <c r="D25" s="13"/>
      <c r="E25" s="13"/>
      <c r="F25" s="13"/>
    </row>
    <row r="26" spans="2:7" ht="18" x14ac:dyDescent="0.25">
      <c r="B26" s="13" t="s">
        <v>447</v>
      </c>
      <c r="C26" s="13">
        <f>SUM(C7:C25)</f>
        <v>113</v>
      </c>
      <c r="D26" s="13">
        <f>SUM(D7:D25)</f>
        <v>114</v>
      </c>
      <c r="E26" s="13"/>
      <c r="F26" s="13">
        <f>SUM(F7:F25)</f>
        <v>227</v>
      </c>
      <c r="G26" s="155" t="s">
        <v>456</v>
      </c>
    </row>
    <row r="28" spans="2:7" ht="20.25" x14ac:dyDescent="0.3">
      <c r="B28" t="s">
        <v>468</v>
      </c>
      <c r="F28" s="275">
        <v>26</v>
      </c>
    </row>
  </sheetData>
  <sortState xmlns:xlrd2="http://schemas.microsoft.com/office/spreadsheetml/2017/richdata2" ref="B7:F24">
    <sortCondition descending="1" ref="F7:F24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B042-C917-41E5-8CA7-BCB7EEE22739}">
  <dimension ref="A1:K46"/>
  <sheetViews>
    <sheetView view="pageLayout" zoomScaleNormal="100" workbookViewId="0">
      <selection activeCell="B24" sqref="B24"/>
    </sheetView>
  </sheetViews>
  <sheetFormatPr baseColWidth="10" defaultRowHeight="12.75" x14ac:dyDescent="0.2"/>
  <cols>
    <col min="1" max="1" width="2.140625" customWidth="1"/>
    <col min="2" max="2" width="5.140625" style="1" customWidth="1"/>
    <col min="3" max="3" width="7.42578125" customWidth="1"/>
    <col min="4" max="4" width="10.42578125" style="1" customWidth="1"/>
    <col min="5" max="5" width="18.5703125" customWidth="1"/>
    <col min="6" max="6" width="15" customWidth="1"/>
    <col min="7" max="7" width="12.5703125" style="1" customWidth="1"/>
    <col min="8" max="8" width="19.140625" customWidth="1"/>
  </cols>
  <sheetData>
    <row r="1" spans="1:11" ht="21.75" customHeight="1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11" s="13" customFormat="1" ht="21.75" customHeight="1" x14ac:dyDescent="0.25">
      <c r="A2" s="277" t="s">
        <v>12</v>
      </c>
      <c r="B2" s="277"/>
      <c r="C2" s="277"/>
      <c r="D2" s="277"/>
      <c r="E2" s="277"/>
      <c r="F2" s="277"/>
      <c r="G2" s="277"/>
      <c r="H2" s="277"/>
    </row>
    <row r="3" spans="1:11" ht="15.75" x14ac:dyDescent="0.25">
      <c r="E3" s="278" t="s">
        <v>14</v>
      </c>
      <c r="F3" s="278"/>
    </row>
    <row r="4" spans="1:11" ht="15.75" x14ac:dyDescent="0.25">
      <c r="B4" s="279" t="s">
        <v>24</v>
      </c>
      <c r="C4" s="279"/>
      <c r="E4" s="4"/>
      <c r="F4" s="4"/>
    </row>
    <row r="5" spans="1:11" ht="15.75" x14ac:dyDescent="0.25">
      <c r="B5" s="279" t="s">
        <v>11</v>
      </c>
      <c r="C5" s="279"/>
      <c r="F5" s="4"/>
    </row>
    <row r="6" spans="1:11" s="7" customFormat="1" ht="15.75" customHeight="1" x14ac:dyDescent="0.25">
      <c r="B6" s="3"/>
      <c r="C6" s="5" t="s">
        <v>1</v>
      </c>
      <c r="D6" s="3" t="s">
        <v>2</v>
      </c>
      <c r="E6" s="5" t="s">
        <v>3</v>
      </c>
      <c r="F6" s="5" t="s">
        <v>4</v>
      </c>
      <c r="G6" s="3" t="s">
        <v>5</v>
      </c>
      <c r="H6" s="5" t="s">
        <v>6</v>
      </c>
    </row>
    <row r="7" spans="1:11" s="7" customFormat="1" ht="15.75" customHeight="1" x14ac:dyDescent="0.25">
      <c r="B7" s="1">
        <f t="shared" ref="B7:B18" si="0">B6+1</f>
        <v>1</v>
      </c>
      <c r="C7" s="14">
        <v>1</v>
      </c>
      <c r="D7" s="179">
        <v>30</v>
      </c>
      <c r="E7" s="180" t="s">
        <v>426</v>
      </c>
      <c r="F7" s="180" t="s">
        <v>427</v>
      </c>
      <c r="G7" s="184">
        <v>2696732</v>
      </c>
      <c r="H7" s="14" t="s">
        <v>139</v>
      </c>
    </row>
    <row r="8" spans="1:11" ht="15.75" customHeight="1" x14ac:dyDescent="0.25">
      <c r="B8" s="9">
        <f t="shared" si="0"/>
        <v>2</v>
      </c>
      <c r="C8" s="11">
        <v>2</v>
      </c>
      <c r="D8" s="106">
        <v>29</v>
      </c>
      <c r="E8" s="182" t="s">
        <v>144</v>
      </c>
      <c r="F8" s="163" t="s">
        <v>145</v>
      </c>
      <c r="G8" s="177">
        <v>2628199</v>
      </c>
      <c r="H8" s="47" t="s">
        <v>139</v>
      </c>
      <c r="I8" s="14"/>
      <c r="J8" s="14"/>
      <c r="K8" s="14"/>
    </row>
    <row r="9" spans="1:11" ht="15.75" customHeight="1" x14ac:dyDescent="0.25">
      <c r="B9" s="9">
        <f t="shared" si="0"/>
        <v>3</v>
      </c>
      <c r="C9" s="11">
        <v>3</v>
      </c>
      <c r="D9" s="106">
        <v>32</v>
      </c>
      <c r="E9" s="182" t="s">
        <v>234</v>
      </c>
      <c r="F9" s="163" t="s">
        <v>235</v>
      </c>
      <c r="G9" s="177">
        <v>2538923</v>
      </c>
      <c r="H9" s="47" t="s">
        <v>227</v>
      </c>
      <c r="I9" s="14"/>
      <c r="J9" s="14"/>
      <c r="K9" s="14"/>
    </row>
    <row r="10" spans="1:11" ht="15.75" customHeight="1" x14ac:dyDescent="0.25">
      <c r="B10" s="9">
        <f t="shared" si="0"/>
        <v>4</v>
      </c>
      <c r="C10" s="11">
        <v>4</v>
      </c>
      <c r="D10" s="106">
        <v>38</v>
      </c>
      <c r="E10" s="112" t="s">
        <v>343</v>
      </c>
      <c r="F10" s="112" t="s">
        <v>344</v>
      </c>
      <c r="G10" s="113">
        <v>2624865</v>
      </c>
      <c r="H10" s="130" t="s">
        <v>345</v>
      </c>
      <c r="I10" s="14"/>
      <c r="J10" s="14"/>
      <c r="K10" s="14"/>
    </row>
    <row r="11" spans="1:11" ht="15.75" customHeight="1" x14ac:dyDescent="0.25">
      <c r="B11" s="9">
        <f t="shared" si="0"/>
        <v>5</v>
      </c>
      <c r="C11" s="11">
        <v>5</v>
      </c>
      <c r="D11" s="106">
        <v>40</v>
      </c>
      <c r="E11" s="181" t="s">
        <v>386</v>
      </c>
      <c r="F11" s="173" t="s">
        <v>387</v>
      </c>
      <c r="G11" s="176">
        <v>2625257</v>
      </c>
      <c r="H11" s="173" t="s">
        <v>382</v>
      </c>
      <c r="I11" s="14"/>
      <c r="J11" s="14"/>
      <c r="K11" s="14"/>
    </row>
    <row r="12" spans="1:11" ht="15.75" customHeight="1" x14ac:dyDescent="0.25">
      <c r="B12" s="9">
        <f t="shared" si="0"/>
        <v>6</v>
      </c>
      <c r="C12" s="11">
        <v>6</v>
      </c>
      <c r="D12" s="106">
        <v>39</v>
      </c>
      <c r="E12" s="181" t="s">
        <v>385</v>
      </c>
      <c r="F12" s="173" t="s">
        <v>177</v>
      </c>
      <c r="G12" s="176">
        <v>2631831</v>
      </c>
      <c r="H12" s="185" t="s">
        <v>382</v>
      </c>
      <c r="I12" s="14"/>
      <c r="J12" s="14"/>
      <c r="K12" s="14"/>
    </row>
    <row r="13" spans="1:11" ht="15.75" customHeight="1" x14ac:dyDescent="0.25">
      <c r="B13" s="9">
        <f t="shared" si="0"/>
        <v>7</v>
      </c>
      <c r="C13" s="11">
        <v>7</v>
      </c>
      <c r="D13" s="106">
        <v>35</v>
      </c>
      <c r="E13" s="102" t="s">
        <v>309</v>
      </c>
      <c r="F13" s="102" t="s">
        <v>60</v>
      </c>
      <c r="G13" s="88">
        <v>2670494</v>
      </c>
      <c r="H13" s="47" t="s">
        <v>310</v>
      </c>
      <c r="I13" s="14"/>
      <c r="J13" s="14"/>
      <c r="K13" s="14"/>
    </row>
    <row r="14" spans="1:11" ht="15.75" customHeight="1" x14ac:dyDescent="0.25">
      <c r="B14" s="9">
        <f t="shared" si="0"/>
        <v>8</v>
      </c>
      <c r="C14" s="11">
        <v>8</v>
      </c>
      <c r="D14" s="106">
        <v>33</v>
      </c>
      <c r="E14" s="72" t="s">
        <v>279</v>
      </c>
      <c r="F14" s="72" t="s">
        <v>159</v>
      </c>
      <c r="G14" s="43">
        <v>2711101</v>
      </c>
      <c r="H14" s="38" t="s">
        <v>276</v>
      </c>
      <c r="I14" s="14"/>
      <c r="J14" s="14"/>
      <c r="K14" s="14"/>
    </row>
    <row r="15" spans="1:11" ht="15.75" customHeight="1" x14ac:dyDescent="0.25">
      <c r="B15" s="9">
        <f t="shared" si="0"/>
        <v>9</v>
      </c>
      <c r="C15" s="11">
        <v>9</v>
      </c>
      <c r="D15" s="106">
        <v>27</v>
      </c>
      <c r="E15" s="172" t="s">
        <v>54</v>
      </c>
      <c r="F15" s="172" t="s">
        <v>55</v>
      </c>
      <c r="G15" s="175">
        <v>2635427</v>
      </c>
      <c r="H15" s="36" t="s">
        <v>35</v>
      </c>
      <c r="I15" s="14"/>
      <c r="J15" s="14"/>
      <c r="K15" s="14"/>
    </row>
    <row r="16" spans="1:11" ht="15.75" customHeight="1" x14ac:dyDescent="0.25">
      <c r="B16" s="9">
        <f t="shared" si="0"/>
        <v>10</v>
      </c>
      <c r="C16" s="11">
        <v>10</v>
      </c>
      <c r="D16" s="106">
        <v>31</v>
      </c>
      <c r="E16" s="71" t="s">
        <v>232</v>
      </c>
      <c r="F16" s="71" t="s">
        <v>233</v>
      </c>
      <c r="G16" s="48">
        <v>2651132</v>
      </c>
      <c r="H16" s="47" t="s">
        <v>227</v>
      </c>
      <c r="I16" s="14"/>
      <c r="J16" s="14"/>
      <c r="K16" s="14"/>
    </row>
    <row r="17" spans="2:11" ht="15.75" customHeight="1" x14ac:dyDescent="0.25">
      <c r="B17" s="9">
        <f t="shared" si="0"/>
        <v>11</v>
      </c>
      <c r="C17" s="11">
        <v>11</v>
      </c>
      <c r="D17" s="106">
        <v>34</v>
      </c>
      <c r="E17" s="72" t="s">
        <v>280</v>
      </c>
      <c r="F17" s="72" t="s">
        <v>281</v>
      </c>
      <c r="G17" s="43">
        <v>2705762</v>
      </c>
      <c r="H17" s="38" t="s">
        <v>276</v>
      </c>
      <c r="I17" s="14"/>
      <c r="J17" s="14"/>
      <c r="K17" s="14"/>
    </row>
    <row r="18" spans="2:11" ht="15.75" customHeight="1" x14ac:dyDescent="0.25">
      <c r="B18" s="9">
        <f t="shared" si="0"/>
        <v>12</v>
      </c>
      <c r="C18" s="11">
        <v>12</v>
      </c>
      <c r="D18" s="106">
        <v>37</v>
      </c>
      <c r="E18" s="112" t="s">
        <v>341</v>
      </c>
      <c r="F18" s="112" t="s">
        <v>342</v>
      </c>
      <c r="G18" s="113">
        <v>2631014</v>
      </c>
      <c r="H18" s="115" t="s">
        <v>345</v>
      </c>
      <c r="I18" s="14"/>
      <c r="J18" s="14"/>
      <c r="K18" s="14"/>
    </row>
    <row r="19" spans="2:11" ht="15.75" customHeight="1" x14ac:dyDescent="0.25">
      <c r="B19" s="9">
        <v>1</v>
      </c>
      <c r="C19" s="11">
        <v>13</v>
      </c>
      <c r="D19" s="106">
        <v>26</v>
      </c>
      <c r="E19" s="183" t="s">
        <v>52</v>
      </c>
      <c r="F19" s="20" t="s">
        <v>53</v>
      </c>
      <c r="G19" s="165">
        <v>2625070</v>
      </c>
      <c r="H19" s="169" t="s">
        <v>35</v>
      </c>
      <c r="I19" s="14"/>
      <c r="J19" s="14"/>
      <c r="K19" s="14"/>
    </row>
    <row r="20" spans="2:11" ht="15.75" customHeight="1" x14ac:dyDescent="0.25">
      <c r="B20" s="9"/>
      <c r="C20" s="11"/>
      <c r="D20" s="106">
        <v>28</v>
      </c>
      <c r="E20" s="163" t="s">
        <v>142</v>
      </c>
      <c r="F20" s="163" t="s">
        <v>143</v>
      </c>
      <c r="G20" s="177">
        <v>2658207</v>
      </c>
      <c r="H20" s="178" t="s">
        <v>139</v>
      </c>
      <c r="I20" s="14"/>
      <c r="J20" s="14"/>
      <c r="K20" s="14"/>
    </row>
    <row r="21" spans="2:11" ht="15.75" customHeight="1" x14ac:dyDescent="0.25">
      <c r="B21" s="9"/>
      <c r="C21" s="11"/>
      <c r="D21" s="106"/>
      <c r="E21" s="11"/>
      <c r="F21" s="11"/>
      <c r="G21" s="15"/>
      <c r="H21" s="11"/>
    </row>
    <row r="22" spans="2:11" ht="15.75" customHeight="1" x14ac:dyDescent="0.25">
      <c r="B22" s="9"/>
      <c r="C22" s="11"/>
      <c r="D22" s="106"/>
      <c r="E22" s="11"/>
      <c r="F22" s="11"/>
      <c r="G22" s="15"/>
      <c r="H22" s="11"/>
    </row>
    <row r="23" spans="2:11" ht="15.75" customHeight="1" x14ac:dyDescent="0.25">
      <c r="B23" s="9"/>
      <c r="C23" s="11"/>
      <c r="D23" s="106"/>
      <c r="E23" s="11"/>
      <c r="F23" s="11"/>
      <c r="G23" s="15"/>
      <c r="H23" s="11"/>
    </row>
    <row r="24" spans="2:11" ht="15.75" customHeight="1" x14ac:dyDescent="0.25">
      <c r="B24" s="9"/>
      <c r="C24" s="10"/>
      <c r="D24" s="106"/>
      <c r="E24" s="10"/>
      <c r="F24" s="10"/>
      <c r="G24" s="9"/>
      <c r="H24" s="10"/>
    </row>
    <row r="25" spans="2:11" ht="15.75" customHeight="1" x14ac:dyDescent="0.25">
      <c r="B25" s="9">
        <f t="shared" ref="B25:B46" si="1">B24+1</f>
        <v>1</v>
      </c>
      <c r="C25" s="10"/>
      <c r="D25" s="106"/>
      <c r="E25" s="10"/>
      <c r="F25" s="10"/>
      <c r="G25" s="9"/>
      <c r="H25" s="10"/>
    </row>
    <row r="26" spans="2:11" ht="15.75" customHeight="1" x14ac:dyDescent="0.25">
      <c r="B26" s="9">
        <f t="shared" si="1"/>
        <v>2</v>
      </c>
      <c r="C26" s="10"/>
      <c r="D26" s="106"/>
      <c r="E26" s="10"/>
      <c r="F26" s="10"/>
      <c r="G26" s="9"/>
      <c r="H26" s="10"/>
    </row>
    <row r="27" spans="2:11" ht="15.75" customHeight="1" x14ac:dyDescent="0.25">
      <c r="B27" s="9">
        <f t="shared" si="1"/>
        <v>3</v>
      </c>
      <c r="C27" s="10"/>
      <c r="D27" s="106"/>
      <c r="E27" s="10"/>
      <c r="F27" s="10"/>
      <c r="G27" s="9"/>
      <c r="H27" s="10"/>
    </row>
    <row r="28" spans="2:11" ht="15.75" customHeight="1" x14ac:dyDescent="0.2">
      <c r="B28" s="9">
        <f t="shared" si="1"/>
        <v>4</v>
      </c>
      <c r="C28" s="10"/>
      <c r="D28" s="9"/>
      <c r="E28" s="10"/>
      <c r="F28" s="10"/>
      <c r="G28" s="9"/>
      <c r="H28" s="10"/>
    </row>
    <row r="29" spans="2:11" ht="15.75" customHeight="1" x14ac:dyDescent="0.2">
      <c r="B29" s="9">
        <f t="shared" si="1"/>
        <v>5</v>
      </c>
      <c r="C29" s="10"/>
      <c r="D29" s="9"/>
      <c r="E29" s="10"/>
      <c r="F29" s="10"/>
      <c r="G29" s="9"/>
      <c r="H29" s="10"/>
    </row>
    <row r="30" spans="2:11" ht="15.75" customHeight="1" x14ac:dyDescent="0.2">
      <c r="B30" s="9">
        <f t="shared" si="1"/>
        <v>6</v>
      </c>
      <c r="C30" s="10"/>
      <c r="D30" s="9"/>
      <c r="E30" s="10"/>
      <c r="F30" s="10"/>
      <c r="G30" s="9"/>
      <c r="H30" s="10"/>
    </row>
    <row r="31" spans="2:11" ht="15.75" customHeight="1" x14ac:dyDescent="0.2">
      <c r="B31" s="9">
        <f t="shared" si="1"/>
        <v>7</v>
      </c>
      <c r="C31" s="10"/>
      <c r="D31" s="9"/>
      <c r="E31" s="10"/>
      <c r="F31" s="10"/>
      <c r="G31" s="9"/>
      <c r="H31" s="10"/>
    </row>
    <row r="32" spans="2:11" ht="15.75" customHeight="1" x14ac:dyDescent="0.2">
      <c r="B32" s="9">
        <f t="shared" si="1"/>
        <v>8</v>
      </c>
      <c r="C32" s="10"/>
      <c r="D32" s="9"/>
      <c r="E32" s="10"/>
      <c r="F32" s="10"/>
      <c r="G32" s="9"/>
      <c r="H32" s="10"/>
    </row>
    <row r="33" spans="2:8" ht="15.75" customHeight="1" x14ac:dyDescent="0.2">
      <c r="B33" s="9">
        <f t="shared" si="1"/>
        <v>9</v>
      </c>
      <c r="C33" s="10"/>
      <c r="D33" s="9"/>
      <c r="E33" s="10"/>
      <c r="F33" s="10"/>
      <c r="G33" s="9"/>
      <c r="H33" s="10"/>
    </row>
    <row r="34" spans="2:8" ht="15.75" customHeight="1" x14ac:dyDescent="0.2">
      <c r="B34" s="9">
        <f t="shared" si="1"/>
        <v>10</v>
      </c>
      <c r="C34" s="10"/>
      <c r="D34" s="9"/>
      <c r="E34" s="10"/>
      <c r="F34" s="10"/>
      <c r="G34" s="9"/>
      <c r="H34" s="10"/>
    </row>
    <row r="35" spans="2:8" ht="15.75" customHeight="1" x14ac:dyDescent="0.2">
      <c r="B35" s="9">
        <f t="shared" si="1"/>
        <v>11</v>
      </c>
      <c r="C35" s="10"/>
      <c r="D35" s="9"/>
      <c r="E35" s="10"/>
      <c r="F35" s="10"/>
      <c r="G35" s="9"/>
      <c r="H35" s="10"/>
    </row>
    <row r="36" spans="2:8" ht="15.75" customHeight="1" x14ac:dyDescent="0.2">
      <c r="B36" s="9">
        <f t="shared" si="1"/>
        <v>12</v>
      </c>
      <c r="C36" s="10"/>
      <c r="D36" s="9"/>
      <c r="E36" s="10"/>
      <c r="F36" s="10"/>
      <c r="G36" s="9"/>
      <c r="H36" s="10"/>
    </row>
    <row r="37" spans="2:8" ht="15.75" customHeight="1" x14ac:dyDescent="0.2">
      <c r="B37" s="9">
        <f t="shared" si="1"/>
        <v>13</v>
      </c>
      <c r="C37" s="10"/>
      <c r="D37" s="9"/>
      <c r="E37" s="10"/>
      <c r="F37" s="10"/>
      <c r="G37" s="9"/>
      <c r="H37" s="10"/>
    </row>
    <row r="38" spans="2:8" ht="15.75" customHeight="1" x14ac:dyDescent="0.2">
      <c r="B38" s="9">
        <f t="shared" si="1"/>
        <v>14</v>
      </c>
      <c r="C38" s="10"/>
      <c r="D38" s="9"/>
      <c r="E38" s="10"/>
      <c r="F38" s="10"/>
      <c r="G38" s="9"/>
      <c r="H38" s="10"/>
    </row>
    <row r="39" spans="2:8" ht="15.75" customHeight="1" x14ac:dyDescent="0.2">
      <c r="B39" s="9">
        <f t="shared" si="1"/>
        <v>15</v>
      </c>
      <c r="C39" s="10"/>
      <c r="D39" s="9"/>
      <c r="E39" s="10"/>
      <c r="F39" s="10"/>
      <c r="G39" s="9"/>
      <c r="H39" s="10"/>
    </row>
    <row r="40" spans="2:8" ht="15.75" customHeight="1" x14ac:dyDescent="0.2">
      <c r="B40" s="9">
        <f t="shared" si="1"/>
        <v>16</v>
      </c>
      <c r="C40" s="10"/>
      <c r="D40" s="9"/>
      <c r="E40" s="10"/>
      <c r="F40" s="10"/>
      <c r="G40" s="9"/>
      <c r="H40" s="10"/>
    </row>
    <row r="41" spans="2:8" ht="15.75" customHeight="1" x14ac:dyDescent="0.2">
      <c r="B41" s="9">
        <f t="shared" si="1"/>
        <v>17</v>
      </c>
      <c r="C41" s="10"/>
      <c r="D41" s="9"/>
      <c r="E41" s="10"/>
      <c r="F41" s="10"/>
      <c r="G41" s="9"/>
      <c r="H41" s="10"/>
    </row>
    <row r="42" spans="2:8" ht="15.75" customHeight="1" x14ac:dyDescent="0.2">
      <c r="B42" s="9">
        <f t="shared" si="1"/>
        <v>18</v>
      </c>
      <c r="C42" s="10"/>
      <c r="D42" s="9"/>
      <c r="E42" s="10"/>
      <c r="F42" s="10"/>
      <c r="G42" s="9"/>
      <c r="H42" s="10"/>
    </row>
    <row r="43" spans="2:8" ht="15.75" customHeight="1" x14ac:dyDescent="0.2">
      <c r="B43" s="9">
        <f t="shared" si="1"/>
        <v>19</v>
      </c>
      <c r="C43" s="10"/>
      <c r="D43" s="9"/>
      <c r="E43" s="10"/>
      <c r="F43" s="10"/>
      <c r="G43" s="9"/>
      <c r="H43" s="10"/>
    </row>
    <row r="44" spans="2:8" ht="15.75" customHeight="1" x14ac:dyDescent="0.2">
      <c r="B44" s="9">
        <f t="shared" si="1"/>
        <v>20</v>
      </c>
      <c r="C44" s="10"/>
      <c r="D44" s="9"/>
      <c r="E44" s="10"/>
      <c r="F44" s="10"/>
      <c r="G44" s="9"/>
      <c r="H44" s="10"/>
    </row>
    <row r="45" spans="2:8" ht="15.75" customHeight="1" x14ac:dyDescent="0.2">
      <c r="B45" s="9">
        <f t="shared" si="1"/>
        <v>21</v>
      </c>
      <c r="C45" s="10"/>
      <c r="D45" s="9"/>
      <c r="E45" s="10"/>
      <c r="F45" s="10"/>
      <c r="G45" s="9"/>
      <c r="H45" s="10"/>
    </row>
    <row r="46" spans="2:8" ht="15.75" customHeight="1" x14ac:dyDescent="0.2">
      <c r="B46" s="9">
        <f t="shared" si="1"/>
        <v>22</v>
      </c>
      <c r="C46" s="10"/>
      <c r="D46" s="9"/>
      <c r="E46" s="10"/>
      <c r="F46" s="10"/>
      <c r="G46" s="9"/>
      <c r="H46" s="10"/>
    </row>
  </sheetData>
  <sheetProtection selectLockedCells="1" selectUnlockedCells="1"/>
  <sortState xmlns:xlrd2="http://schemas.microsoft.com/office/spreadsheetml/2017/richdata2" ref="B7:H21">
    <sortCondition ref="C7:C21"/>
  </sortState>
  <mergeCells count="5">
    <mergeCell ref="A1:H1"/>
    <mergeCell ref="A2:H2"/>
    <mergeCell ref="E3:F3"/>
    <mergeCell ref="B4:C4"/>
    <mergeCell ref="B5:C5"/>
  </mergeCells>
  <conditionalFormatting sqref="E8:G9">
    <cfRule type="expression" dxfId="19" priority="1">
      <formula>#REF!=2024</formula>
    </cfRule>
  </conditionalFormatting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05BC3-B860-48F9-9060-F80D00089184}">
  <dimension ref="A1:J39"/>
  <sheetViews>
    <sheetView zoomScaleNormal="100" workbookViewId="0">
      <selection activeCell="K42" sqref="K42"/>
    </sheetView>
  </sheetViews>
  <sheetFormatPr baseColWidth="10" defaultRowHeight="12.75" x14ac:dyDescent="0.2"/>
  <cols>
    <col min="1" max="1" width="2.42578125" customWidth="1"/>
    <col min="2" max="2" width="5.140625" style="1" customWidth="1"/>
    <col min="3" max="3" width="7.140625" customWidth="1"/>
    <col min="4" max="4" width="9.42578125" style="1" bestFit="1" customWidth="1"/>
    <col min="5" max="5" width="23.42578125" bestFit="1" customWidth="1"/>
    <col min="6" max="6" width="14.42578125" bestFit="1" customWidth="1"/>
    <col min="7" max="7" width="12.85546875" style="1" bestFit="1" customWidth="1"/>
    <col min="8" max="8" width="25.7109375" bestFit="1" customWidth="1"/>
  </cols>
  <sheetData>
    <row r="1" spans="1:10" ht="21.75" customHeight="1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10" s="13" customFormat="1" ht="21.75" customHeight="1" x14ac:dyDescent="0.25">
      <c r="A2" s="277" t="s">
        <v>12</v>
      </c>
      <c r="B2" s="277"/>
      <c r="C2" s="277"/>
      <c r="D2" s="277"/>
      <c r="E2" s="277"/>
      <c r="F2" s="277"/>
      <c r="G2" s="277"/>
      <c r="H2" s="277"/>
    </row>
    <row r="3" spans="1:10" ht="15.75" x14ac:dyDescent="0.25">
      <c r="E3" s="278" t="s">
        <v>15</v>
      </c>
      <c r="F3" s="278"/>
    </row>
    <row r="4" spans="1:10" ht="15.75" x14ac:dyDescent="0.25">
      <c r="B4" s="279" t="s">
        <v>26</v>
      </c>
      <c r="C4" s="279"/>
      <c r="E4" s="4"/>
      <c r="F4" s="4"/>
    </row>
    <row r="5" spans="1:10" ht="15.75" x14ac:dyDescent="0.25">
      <c r="B5" s="279" t="s">
        <v>10</v>
      </c>
      <c r="C5" s="279"/>
      <c r="F5" s="4"/>
    </row>
    <row r="6" spans="1:10" s="7" customFormat="1" ht="15.75" customHeight="1" x14ac:dyDescent="0.25">
      <c r="B6" s="232"/>
      <c r="C6" s="233" t="s">
        <v>1</v>
      </c>
      <c r="D6" s="257" t="s">
        <v>2</v>
      </c>
      <c r="E6" s="234" t="s">
        <v>3</v>
      </c>
      <c r="F6" s="234" t="s">
        <v>4</v>
      </c>
      <c r="G6" s="257" t="s">
        <v>5</v>
      </c>
      <c r="H6" s="234" t="s">
        <v>6</v>
      </c>
    </row>
    <row r="7" spans="1:10" s="7" customFormat="1" ht="15.75" customHeight="1" x14ac:dyDescent="0.25">
      <c r="B7" s="252"/>
      <c r="C7" s="253"/>
      <c r="D7" s="258"/>
      <c r="E7" s="259"/>
      <c r="F7" s="259"/>
      <c r="G7" s="258"/>
      <c r="H7" s="259"/>
    </row>
    <row r="8" spans="1:10" s="7" customFormat="1" ht="15.75" customHeight="1" x14ac:dyDescent="0.25">
      <c r="B8" s="252"/>
      <c r="C8" s="253"/>
      <c r="D8" s="258"/>
      <c r="E8" s="259"/>
      <c r="F8" s="259"/>
      <c r="G8" s="258"/>
      <c r="H8" s="259"/>
    </row>
    <row r="9" spans="1:10" ht="15.75" customHeight="1" x14ac:dyDescent="0.2">
      <c r="B9" s="255">
        <v>1</v>
      </c>
      <c r="C9" s="255">
        <v>1</v>
      </c>
      <c r="D9" s="255">
        <v>46</v>
      </c>
      <c r="E9" s="255" t="s">
        <v>56</v>
      </c>
      <c r="F9" s="255" t="s">
        <v>57</v>
      </c>
      <c r="G9" s="255">
        <v>2647093</v>
      </c>
      <c r="H9" s="255" t="s">
        <v>35</v>
      </c>
      <c r="I9" s="14"/>
      <c r="J9" s="14"/>
    </row>
    <row r="10" spans="1:10" ht="15.75" customHeight="1" x14ac:dyDescent="0.2">
      <c r="B10" s="255">
        <v>25</v>
      </c>
      <c r="C10" s="255">
        <v>2</v>
      </c>
      <c r="D10" s="255">
        <v>70</v>
      </c>
      <c r="E10" s="255" t="s">
        <v>433</v>
      </c>
      <c r="F10" s="255" t="s">
        <v>233</v>
      </c>
      <c r="G10" s="255">
        <v>2669555</v>
      </c>
      <c r="H10" s="255" t="s">
        <v>310</v>
      </c>
      <c r="I10" s="14"/>
      <c r="J10" s="14"/>
    </row>
    <row r="11" spans="1:10" ht="15.75" customHeight="1" x14ac:dyDescent="0.2">
      <c r="B11" s="255">
        <v>24</v>
      </c>
      <c r="C11" s="255">
        <v>3</v>
      </c>
      <c r="D11" s="255">
        <v>69</v>
      </c>
      <c r="E11" s="255" t="s">
        <v>391</v>
      </c>
      <c r="F11" s="255" t="s">
        <v>392</v>
      </c>
      <c r="G11" s="255">
        <v>2531203</v>
      </c>
      <c r="H11" s="255" t="s">
        <v>382</v>
      </c>
      <c r="I11" s="14"/>
      <c r="J11" s="14"/>
    </row>
    <row r="12" spans="1:10" ht="15.75" customHeight="1" x14ac:dyDescent="0.2">
      <c r="B12" s="255">
        <v>29</v>
      </c>
      <c r="C12" s="255">
        <v>4</v>
      </c>
      <c r="D12" s="255">
        <v>25</v>
      </c>
      <c r="E12" s="255" t="s">
        <v>459</v>
      </c>
      <c r="F12" s="255" t="s">
        <v>460</v>
      </c>
      <c r="G12" s="255">
        <v>2709987</v>
      </c>
      <c r="H12" s="255" t="s">
        <v>276</v>
      </c>
      <c r="I12" s="14"/>
      <c r="J12" s="14"/>
    </row>
    <row r="13" spans="1:10" ht="15.75" customHeight="1" x14ac:dyDescent="0.2">
      <c r="B13" s="255">
        <v>26</v>
      </c>
      <c r="C13" s="255">
        <v>5</v>
      </c>
      <c r="D13" s="255">
        <v>71</v>
      </c>
      <c r="E13" s="255" t="s">
        <v>434</v>
      </c>
      <c r="F13" s="255" t="s">
        <v>66</v>
      </c>
      <c r="G13" s="255">
        <v>2681641</v>
      </c>
      <c r="H13" s="255" t="s">
        <v>310</v>
      </c>
      <c r="I13" s="14"/>
      <c r="J13" s="14"/>
    </row>
    <row r="14" spans="1:10" ht="15.75" customHeight="1" x14ac:dyDescent="0.2">
      <c r="B14" s="255">
        <v>4</v>
      </c>
      <c r="C14" s="255">
        <v>6</v>
      </c>
      <c r="D14" s="255">
        <v>49</v>
      </c>
      <c r="E14" s="255" t="s">
        <v>146</v>
      </c>
      <c r="F14" s="255" t="s">
        <v>147</v>
      </c>
      <c r="G14" s="255">
        <v>2549753</v>
      </c>
      <c r="H14" s="255" t="s">
        <v>139</v>
      </c>
      <c r="I14" s="14"/>
      <c r="J14" s="14"/>
    </row>
    <row r="15" spans="1:10" ht="15.75" customHeight="1" x14ac:dyDescent="0.2">
      <c r="B15" s="255">
        <v>16</v>
      </c>
      <c r="C15" s="255">
        <v>7</v>
      </c>
      <c r="D15" s="255">
        <v>61</v>
      </c>
      <c r="E15" s="255" t="s">
        <v>282</v>
      </c>
      <c r="F15" s="255" t="s">
        <v>283</v>
      </c>
      <c r="G15" s="255">
        <v>2600920</v>
      </c>
      <c r="H15" s="255" t="s">
        <v>276</v>
      </c>
      <c r="I15" s="14"/>
      <c r="J15" s="14"/>
    </row>
    <row r="16" spans="1:10" ht="15.75" customHeight="1" x14ac:dyDescent="0.2">
      <c r="B16" s="255">
        <v>23</v>
      </c>
      <c r="C16" s="255">
        <v>8</v>
      </c>
      <c r="D16" s="255">
        <v>68</v>
      </c>
      <c r="E16" s="255" t="s">
        <v>390</v>
      </c>
      <c r="F16" s="255" t="s">
        <v>149</v>
      </c>
      <c r="G16" s="255">
        <v>2631710</v>
      </c>
      <c r="H16" s="255" t="s">
        <v>382</v>
      </c>
      <c r="I16" s="14"/>
      <c r="J16" s="14"/>
    </row>
    <row r="17" spans="2:10" ht="15.75" customHeight="1" x14ac:dyDescent="0.2">
      <c r="B17" s="255">
        <v>6</v>
      </c>
      <c r="C17" s="255">
        <v>9</v>
      </c>
      <c r="D17" s="255">
        <v>51</v>
      </c>
      <c r="E17" s="255" t="s">
        <v>150</v>
      </c>
      <c r="F17" s="255" t="s">
        <v>151</v>
      </c>
      <c r="G17" s="255">
        <v>2602786</v>
      </c>
      <c r="H17" s="255" t="s">
        <v>139</v>
      </c>
      <c r="I17" s="14"/>
      <c r="J17" s="14"/>
    </row>
    <row r="18" spans="2:10" ht="15.75" customHeight="1" x14ac:dyDescent="0.2">
      <c r="B18" s="255">
        <v>21</v>
      </c>
      <c r="C18" s="255">
        <v>10</v>
      </c>
      <c r="D18" s="255">
        <v>66</v>
      </c>
      <c r="E18" s="255" t="s">
        <v>348</v>
      </c>
      <c r="F18" s="255" t="s">
        <v>349</v>
      </c>
      <c r="G18" s="255">
        <v>2552693</v>
      </c>
      <c r="H18" s="255" t="s">
        <v>345</v>
      </c>
      <c r="I18" s="14"/>
      <c r="J18" s="14"/>
    </row>
    <row r="19" spans="2:10" ht="15.75" customHeight="1" x14ac:dyDescent="0.2">
      <c r="B19" s="255">
        <v>8</v>
      </c>
      <c r="C19" s="255">
        <v>11</v>
      </c>
      <c r="D19" s="255">
        <v>53</v>
      </c>
      <c r="E19" s="255" t="s">
        <v>154</v>
      </c>
      <c r="F19" s="255" t="s">
        <v>155</v>
      </c>
      <c r="G19" s="255">
        <v>2463339</v>
      </c>
      <c r="H19" s="255" t="s">
        <v>139</v>
      </c>
      <c r="I19" s="14"/>
      <c r="J19" s="14"/>
    </row>
    <row r="20" spans="2:10" ht="15.75" customHeight="1" x14ac:dyDescent="0.2">
      <c r="B20" s="255">
        <v>2</v>
      </c>
      <c r="C20" s="255">
        <v>12</v>
      </c>
      <c r="D20" s="255">
        <v>47</v>
      </c>
      <c r="E20" s="255" t="s">
        <v>58</v>
      </c>
      <c r="F20" s="255" t="s">
        <v>59</v>
      </c>
      <c r="G20" s="255">
        <v>2531809</v>
      </c>
      <c r="H20" s="255" t="s">
        <v>35</v>
      </c>
      <c r="I20" s="14"/>
      <c r="J20" s="14"/>
    </row>
    <row r="21" spans="2:10" ht="15.75" customHeight="1" x14ac:dyDescent="0.2">
      <c r="B21" s="255">
        <v>5</v>
      </c>
      <c r="C21" s="255">
        <v>13</v>
      </c>
      <c r="D21" s="255">
        <v>50</v>
      </c>
      <c r="E21" s="255" t="s">
        <v>148</v>
      </c>
      <c r="F21" s="255" t="s">
        <v>149</v>
      </c>
      <c r="G21" s="255">
        <v>2440713</v>
      </c>
      <c r="H21" s="255" t="s">
        <v>139</v>
      </c>
      <c r="I21" s="14"/>
      <c r="J21" s="14"/>
    </row>
    <row r="22" spans="2:10" ht="15.75" customHeight="1" x14ac:dyDescent="0.2">
      <c r="B22" s="255">
        <v>9</v>
      </c>
      <c r="C22" s="255">
        <v>14</v>
      </c>
      <c r="D22" s="255">
        <v>54</v>
      </c>
      <c r="E22" s="255" t="s">
        <v>156</v>
      </c>
      <c r="F22" s="255" t="s">
        <v>157</v>
      </c>
      <c r="G22" s="255">
        <v>2546314</v>
      </c>
      <c r="H22" s="255" t="s">
        <v>139</v>
      </c>
      <c r="I22" s="14"/>
      <c r="J22" s="14"/>
    </row>
    <row r="23" spans="2:10" ht="15.75" customHeight="1" x14ac:dyDescent="0.2">
      <c r="B23" s="255">
        <v>15</v>
      </c>
      <c r="C23" s="255">
        <v>15</v>
      </c>
      <c r="D23" s="255">
        <v>60</v>
      </c>
      <c r="E23" s="255" t="s">
        <v>245</v>
      </c>
      <c r="F23" s="255" t="s">
        <v>246</v>
      </c>
      <c r="G23" s="255">
        <v>2697703</v>
      </c>
      <c r="H23" s="255" t="s">
        <v>227</v>
      </c>
      <c r="I23" s="14"/>
      <c r="J23" s="14"/>
    </row>
    <row r="24" spans="2:10" ht="15.75" customHeight="1" x14ac:dyDescent="0.2">
      <c r="B24" s="255">
        <v>7</v>
      </c>
      <c r="C24" s="255">
        <v>16</v>
      </c>
      <c r="D24" s="255">
        <v>52</v>
      </c>
      <c r="E24" s="255" t="s">
        <v>152</v>
      </c>
      <c r="F24" s="255" t="s">
        <v>153</v>
      </c>
      <c r="G24" s="255">
        <v>2440692</v>
      </c>
      <c r="H24" s="255" t="s">
        <v>139</v>
      </c>
      <c r="I24" s="14"/>
      <c r="J24" s="14"/>
    </row>
    <row r="25" spans="2:10" ht="15.75" customHeight="1" x14ac:dyDescent="0.2">
      <c r="B25" s="255">
        <v>11</v>
      </c>
      <c r="C25" s="255">
        <v>17</v>
      </c>
      <c r="D25" s="255">
        <v>56</v>
      </c>
      <c r="E25" s="255" t="s">
        <v>237</v>
      </c>
      <c r="F25" s="255" t="s">
        <v>238</v>
      </c>
      <c r="G25" s="255">
        <v>2632363</v>
      </c>
      <c r="H25" s="255" t="s">
        <v>227</v>
      </c>
      <c r="I25" s="14"/>
      <c r="J25" s="14"/>
    </row>
    <row r="26" spans="2:10" ht="15.75" customHeight="1" x14ac:dyDescent="0.2">
      <c r="B26" s="255">
        <v>19</v>
      </c>
      <c r="C26" s="255">
        <v>18</v>
      </c>
      <c r="D26" s="255">
        <v>64</v>
      </c>
      <c r="E26" s="255" t="s">
        <v>315</v>
      </c>
      <c r="F26" s="255" t="s">
        <v>316</v>
      </c>
      <c r="G26" s="255">
        <v>2648856</v>
      </c>
      <c r="H26" s="255" t="s">
        <v>310</v>
      </c>
      <c r="I26" s="14"/>
      <c r="J26" s="14"/>
    </row>
    <row r="27" spans="2:10" ht="15.75" customHeight="1" x14ac:dyDescent="0.2">
      <c r="B27" s="255">
        <v>22</v>
      </c>
      <c r="C27" s="255">
        <v>19</v>
      </c>
      <c r="D27" s="255">
        <v>67</v>
      </c>
      <c r="E27" s="255" t="s">
        <v>388</v>
      </c>
      <c r="F27" s="255" t="s">
        <v>389</v>
      </c>
      <c r="G27" s="255">
        <v>2531218</v>
      </c>
      <c r="H27" s="255" t="s">
        <v>382</v>
      </c>
      <c r="I27" s="14"/>
      <c r="J27" s="14"/>
    </row>
    <row r="28" spans="2:10" ht="15.75" customHeight="1" x14ac:dyDescent="0.2">
      <c r="B28" s="255">
        <v>10</v>
      </c>
      <c r="C28" s="255">
        <v>20</v>
      </c>
      <c r="D28" s="255">
        <v>55</v>
      </c>
      <c r="E28" s="255" t="s">
        <v>236</v>
      </c>
      <c r="F28" s="255" t="s">
        <v>45</v>
      </c>
      <c r="G28" s="255">
        <v>263895016</v>
      </c>
      <c r="H28" s="255" t="s">
        <v>227</v>
      </c>
    </row>
    <row r="29" spans="2:10" ht="15.75" customHeight="1" x14ac:dyDescent="0.2">
      <c r="B29" s="255">
        <v>20</v>
      </c>
      <c r="C29" s="255">
        <v>21</v>
      </c>
      <c r="D29" s="255">
        <v>65</v>
      </c>
      <c r="E29" s="255" t="s">
        <v>346</v>
      </c>
      <c r="F29" s="255" t="s">
        <v>347</v>
      </c>
      <c r="G29" s="255">
        <v>2670946</v>
      </c>
      <c r="H29" s="255" t="s">
        <v>345</v>
      </c>
    </row>
    <row r="30" spans="2:10" ht="15.75" customHeight="1" x14ac:dyDescent="0.2">
      <c r="B30" s="255">
        <v>18</v>
      </c>
      <c r="C30" s="255">
        <v>22</v>
      </c>
      <c r="D30" s="255">
        <v>63</v>
      </c>
      <c r="E30" s="255" t="s">
        <v>313</v>
      </c>
      <c r="F30" s="255" t="s">
        <v>314</v>
      </c>
      <c r="G30" s="255">
        <v>2648860</v>
      </c>
      <c r="H30" s="255" t="s">
        <v>310</v>
      </c>
    </row>
    <row r="31" spans="2:10" ht="15.75" customHeight="1" x14ac:dyDescent="0.2">
      <c r="B31" s="255">
        <v>12</v>
      </c>
      <c r="C31" s="255">
        <v>23</v>
      </c>
      <c r="D31" s="255">
        <v>57</v>
      </c>
      <c r="E31" s="255" t="s">
        <v>239</v>
      </c>
      <c r="F31" s="255" t="s">
        <v>240</v>
      </c>
      <c r="G31" s="255"/>
      <c r="H31" s="255" t="s">
        <v>227</v>
      </c>
    </row>
    <row r="32" spans="2:10" ht="15.75" customHeight="1" x14ac:dyDescent="0.2">
      <c r="B32" s="255">
        <v>14</v>
      </c>
      <c r="C32" s="255">
        <v>24</v>
      </c>
      <c r="D32" s="255">
        <v>59</v>
      </c>
      <c r="E32" s="255" t="s">
        <v>243</v>
      </c>
      <c r="F32" s="255" t="s">
        <v>244</v>
      </c>
      <c r="G32" s="255">
        <v>2442335</v>
      </c>
      <c r="H32" s="255" t="s">
        <v>227</v>
      </c>
    </row>
    <row r="33" spans="2:8" ht="15.75" customHeight="1" x14ac:dyDescent="0.2">
      <c r="B33" s="255">
        <v>3</v>
      </c>
      <c r="C33" s="255">
        <v>25</v>
      </c>
      <c r="D33" s="255">
        <v>48</v>
      </c>
      <c r="E33" s="255" t="s">
        <v>46</v>
      </c>
      <c r="F33" s="255" t="s">
        <v>60</v>
      </c>
      <c r="G33" s="255">
        <v>2625067</v>
      </c>
      <c r="H33" s="255" t="s">
        <v>35</v>
      </c>
    </row>
    <row r="34" spans="2:8" ht="15.75" customHeight="1" x14ac:dyDescent="0.2">
      <c r="B34" s="255">
        <v>13</v>
      </c>
      <c r="C34" s="255">
        <v>26</v>
      </c>
      <c r="D34" s="255">
        <v>58</v>
      </c>
      <c r="E34" s="255" t="s">
        <v>241</v>
      </c>
      <c r="F34" s="255" t="s">
        <v>242</v>
      </c>
      <c r="G34" s="255">
        <v>2443518</v>
      </c>
      <c r="H34" s="255" t="s">
        <v>227</v>
      </c>
    </row>
    <row r="35" spans="2:8" ht="15.75" customHeight="1" x14ac:dyDescent="0.2">
      <c r="B35" s="255">
        <v>17</v>
      </c>
      <c r="C35" s="255"/>
      <c r="D35" s="255">
        <v>62</v>
      </c>
      <c r="E35" s="255" t="s">
        <v>312</v>
      </c>
      <c r="F35" s="255" t="s">
        <v>229</v>
      </c>
      <c r="G35" s="255">
        <v>2648863</v>
      </c>
      <c r="H35" s="255" t="s">
        <v>310</v>
      </c>
    </row>
    <row r="36" spans="2:8" ht="15.75" customHeight="1" x14ac:dyDescent="0.2">
      <c r="B36" s="255">
        <v>27</v>
      </c>
      <c r="C36" s="255"/>
      <c r="D36" s="255">
        <v>72</v>
      </c>
      <c r="E36" s="255" t="s">
        <v>430</v>
      </c>
      <c r="F36" s="255" t="s">
        <v>435</v>
      </c>
      <c r="G36" s="255">
        <v>2616349</v>
      </c>
      <c r="H36" s="255" t="s">
        <v>310</v>
      </c>
    </row>
    <row r="37" spans="2:8" ht="15.75" customHeight="1" x14ac:dyDescent="0.2">
      <c r="B37" s="255">
        <v>28</v>
      </c>
      <c r="C37" s="255"/>
      <c r="D37" s="255">
        <v>36</v>
      </c>
      <c r="E37" s="255" t="s">
        <v>311</v>
      </c>
      <c r="F37" s="255" t="s">
        <v>51</v>
      </c>
      <c r="G37" s="255">
        <v>2553910</v>
      </c>
      <c r="H37" s="255" t="s">
        <v>310</v>
      </c>
    </row>
    <row r="38" spans="2:8" ht="15.75" customHeight="1" x14ac:dyDescent="0.2">
      <c r="B38" s="255">
        <v>30</v>
      </c>
      <c r="C38" s="255"/>
      <c r="D38" s="255">
        <v>75</v>
      </c>
      <c r="E38" s="255"/>
      <c r="F38" s="255"/>
      <c r="G38" s="255"/>
      <c r="H38" s="255"/>
    </row>
    <row r="39" spans="2:8" ht="15.75" customHeight="1" x14ac:dyDescent="0.2">
      <c r="B39" s="255">
        <v>31</v>
      </c>
      <c r="C39" s="255"/>
      <c r="D39" s="255"/>
      <c r="E39" s="255"/>
      <c r="F39" s="255"/>
      <c r="G39" s="255"/>
      <c r="H39" s="255"/>
    </row>
  </sheetData>
  <sheetProtection selectLockedCells="1" selectUnlockedCells="1"/>
  <mergeCells count="5">
    <mergeCell ref="A1:H1"/>
    <mergeCell ref="A2:H2"/>
    <mergeCell ref="E3:F3"/>
    <mergeCell ref="B4:C4"/>
    <mergeCell ref="B5:C5"/>
  </mergeCells>
  <pageMargins left="0" right="0" top="0" bottom="0" header="0.51180555555555551" footer="0.51180555555555551"/>
  <pageSetup paperSize="9" firstPageNumber="0" orientation="portrait" horizontalDpi="300" verticalDpi="30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54F6-0668-4898-834F-E838239958BA}">
  <dimension ref="A1:H79"/>
  <sheetViews>
    <sheetView view="pageLayout" zoomScaleNormal="100" workbookViewId="0">
      <selection activeCell="B22" sqref="B22:H22"/>
    </sheetView>
  </sheetViews>
  <sheetFormatPr baseColWidth="10" defaultRowHeight="14.25" x14ac:dyDescent="0.2"/>
  <cols>
    <col min="1" max="1" width="7.5703125" customWidth="1"/>
    <col min="2" max="2" width="5.85546875" customWidth="1"/>
    <col min="3" max="3" width="8.5703125" customWidth="1"/>
    <col min="4" max="4" width="12.140625" style="1" customWidth="1"/>
    <col min="5" max="5" width="17.7109375" style="73" customWidth="1"/>
    <col min="6" max="6" width="14.42578125" customWidth="1"/>
    <col min="7" max="7" width="13" style="1" customWidth="1"/>
    <col min="8" max="8" width="19.140625" customWidth="1"/>
  </cols>
  <sheetData>
    <row r="1" spans="1:8" ht="23.25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8" ht="18" x14ac:dyDescent="0.2">
      <c r="A2" s="277" t="s">
        <v>12</v>
      </c>
      <c r="B2" s="277"/>
      <c r="C2" s="277"/>
      <c r="D2" s="277"/>
      <c r="E2" s="277"/>
      <c r="F2" s="277"/>
      <c r="G2" s="277"/>
      <c r="H2" s="277"/>
    </row>
    <row r="3" spans="1:8" ht="15.75" x14ac:dyDescent="0.25">
      <c r="B3" s="279" t="s">
        <v>28</v>
      </c>
      <c r="C3" s="279"/>
      <c r="E3" s="278" t="s">
        <v>16</v>
      </c>
      <c r="F3" s="278"/>
    </row>
    <row r="4" spans="1:8" ht="15.75" x14ac:dyDescent="0.25">
      <c r="B4" s="279" t="s">
        <v>0</v>
      </c>
      <c r="C4" s="279"/>
      <c r="F4" s="4"/>
    </row>
    <row r="5" spans="1:8" ht="15.75" customHeight="1" x14ac:dyDescent="0.25">
      <c r="B5" s="232"/>
      <c r="C5" s="233" t="s">
        <v>1</v>
      </c>
      <c r="D5" s="232" t="s">
        <v>2</v>
      </c>
      <c r="E5" s="234" t="s">
        <v>3</v>
      </c>
      <c r="F5" s="233" t="s">
        <v>4</v>
      </c>
      <c r="G5" s="232" t="s">
        <v>5</v>
      </c>
      <c r="H5" s="233" t="s">
        <v>6</v>
      </c>
    </row>
    <row r="6" spans="1:8" ht="15.75" customHeight="1" x14ac:dyDescent="0.25">
      <c r="B6" s="9">
        <v>15</v>
      </c>
      <c r="C6" s="10">
        <v>1</v>
      </c>
      <c r="D6" s="105">
        <v>90</v>
      </c>
      <c r="E6" s="47" t="s">
        <v>166</v>
      </c>
      <c r="F6" s="47" t="s">
        <v>167</v>
      </c>
      <c r="G6" s="48">
        <v>2571105</v>
      </c>
      <c r="H6" s="36" t="s">
        <v>139</v>
      </c>
    </row>
    <row r="7" spans="1:8" ht="15.75" customHeight="1" x14ac:dyDescent="0.25">
      <c r="B7" s="9">
        <v>25</v>
      </c>
      <c r="C7" s="10">
        <v>2</v>
      </c>
      <c r="D7" s="105">
        <v>100</v>
      </c>
      <c r="E7" s="139" t="s">
        <v>398</v>
      </c>
      <c r="F7" s="139" t="s">
        <v>399</v>
      </c>
      <c r="G7" s="139">
        <v>2625245</v>
      </c>
      <c r="H7" s="139" t="s">
        <v>382</v>
      </c>
    </row>
    <row r="8" spans="1:8" ht="15.75" customHeight="1" x14ac:dyDescent="0.25">
      <c r="B8" s="9">
        <v>5</v>
      </c>
      <c r="C8" s="10">
        <v>3</v>
      </c>
      <c r="D8" s="105">
        <v>80</v>
      </c>
      <c r="E8" s="64" t="s">
        <v>69</v>
      </c>
      <c r="F8" s="64" t="s">
        <v>70</v>
      </c>
      <c r="G8" s="55">
        <v>2338485</v>
      </c>
      <c r="H8" s="50" t="s">
        <v>35</v>
      </c>
    </row>
    <row r="9" spans="1:8" ht="15.75" customHeight="1" x14ac:dyDescent="0.25">
      <c r="B9" s="9">
        <v>19</v>
      </c>
      <c r="C9" s="10">
        <v>4</v>
      </c>
      <c r="D9" s="105">
        <v>94</v>
      </c>
      <c r="E9" s="38" t="s">
        <v>284</v>
      </c>
      <c r="F9" s="38" t="s">
        <v>285</v>
      </c>
      <c r="G9" s="43">
        <v>2600924</v>
      </c>
      <c r="H9" s="38" t="s">
        <v>276</v>
      </c>
    </row>
    <row r="10" spans="1:8" ht="15.75" customHeight="1" x14ac:dyDescent="0.25">
      <c r="B10" s="9">
        <v>16</v>
      </c>
      <c r="C10" s="10">
        <v>5</v>
      </c>
      <c r="D10" s="105">
        <v>91</v>
      </c>
      <c r="E10" s="47" t="s">
        <v>168</v>
      </c>
      <c r="F10" s="47" t="s">
        <v>169</v>
      </c>
      <c r="G10" s="48">
        <v>2507052</v>
      </c>
      <c r="H10" s="36" t="s">
        <v>139</v>
      </c>
    </row>
    <row r="11" spans="1:8" ht="15.75" customHeight="1" x14ac:dyDescent="0.25">
      <c r="B11" s="9">
        <v>22</v>
      </c>
      <c r="C11" s="10">
        <v>6</v>
      </c>
      <c r="D11" s="105">
        <v>97</v>
      </c>
      <c r="E11" s="139" t="s">
        <v>393</v>
      </c>
      <c r="F11" s="139" t="s">
        <v>153</v>
      </c>
      <c r="G11" s="139">
        <v>2625205</v>
      </c>
      <c r="H11" s="139" t="s">
        <v>382</v>
      </c>
    </row>
    <row r="12" spans="1:8" ht="15.75" customHeight="1" x14ac:dyDescent="0.25">
      <c r="B12" s="9">
        <v>21</v>
      </c>
      <c r="C12" s="10">
        <v>7</v>
      </c>
      <c r="D12" s="105">
        <v>96</v>
      </c>
      <c r="E12" s="47" t="s">
        <v>317</v>
      </c>
      <c r="F12" s="47" t="s">
        <v>318</v>
      </c>
      <c r="G12" s="48">
        <v>2455617</v>
      </c>
      <c r="H12" s="36" t="s">
        <v>310</v>
      </c>
    </row>
    <row r="13" spans="1:8" ht="15.75" customHeight="1" x14ac:dyDescent="0.25">
      <c r="B13" s="9">
        <v>24</v>
      </c>
      <c r="C13" s="10">
        <v>8</v>
      </c>
      <c r="D13" s="105">
        <v>99</v>
      </c>
      <c r="E13" s="139" t="s">
        <v>396</v>
      </c>
      <c r="F13" s="139" t="s">
        <v>397</v>
      </c>
      <c r="G13" s="139">
        <v>2448502</v>
      </c>
      <c r="H13" s="139" t="s">
        <v>382</v>
      </c>
    </row>
    <row r="14" spans="1:8" ht="15.75" customHeight="1" x14ac:dyDescent="0.25">
      <c r="B14" s="9">
        <v>6</v>
      </c>
      <c r="C14" s="10">
        <v>9</v>
      </c>
      <c r="D14" s="105">
        <v>81</v>
      </c>
      <c r="E14" s="66" t="s">
        <v>71</v>
      </c>
      <c r="F14" s="66" t="s">
        <v>51</v>
      </c>
      <c r="G14" s="56">
        <v>2483681</v>
      </c>
      <c r="H14" s="50" t="s">
        <v>35</v>
      </c>
    </row>
    <row r="15" spans="1:8" ht="15.75" customHeight="1" x14ac:dyDescent="0.25">
      <c r="B15" s="9">
        <v>1</v>
      </c>
      <c r="C15" s="10">
        <v>10</v>
      </c>
      <c r="D15" s="105">
        <v>76</v>
      </c>
      <c r="E15" s="60" t="s">
        <v>61</v>
      </c>
      <c r="F15" s="61" t="s">
        <v>62</v>
      </c>
      <c r="G15" s="53">
        <v>2587232</v>
      </c>
      <c r="H15" s="50" t="s">
        <v>35</v>
      </c>
    </row>
    <row r="16" spans="1:8" ht="15.75" customHeight="1" x14ac:dyDescent="0.25">
      <c r="B16" s="9">
        <v>11</v>
      </c>
      <c r="C16" s="10">
        <v>11</v>
      </c>
      <c r="D16" s="105">
        <v>86</v>
      </c>
      <c r="E16" s="47" t="s">
        <v>158</v>
      </c>
      <c r="F16" s="47" t="s">
        <v>159</v>
      </c>
      <c r="G16" s="48">
        <v>2552754</v>
      </c>
      <c r="H16" s="36" t="s">
        <v>139</v>
      </c>
    </row>
    <row r="17" spans="2:8" ht="15.75" customHeight="1" x14ac:dyDescent="0.25">
      <c r="B17" s="9">
        <v>27</v>
      </c>
      <c r="C17" s="10">
        <v>12</v>
      </c>
      <c r="D17" s="105">
        <v>102</v>
      </c>
      <c r="E17" s="139" t="s">
        <v>401</v>
      </c>
      <c r="F17" s="139" t="s">
        <v>402</v>
      </c>
      <c r="G17" s="139">
        <v>2625208</v>
      </c>
      <c r="H17" s="139" t="s">
        <v>382</v>
      </c>
    </row>
    <row r="18" spans="2:8" ht="15.75" customHeight="1" x14ac:dyDescent="0.25">
      <c r="B18" s="9">
        <v>2</v>
      </c>
      <c r="C18" s="10">
        <v>13</v>
      </c>
      <c r="D18" s="105">
        <v>77</v>
      </c>
      <c r="E18" s="62" t="s">
        <v>63</v>
      </c>
      <c r="F18" s="63" t="s">
        <v>64</v>
      </c>
      <c r="G18" s="54">
        <v>2643591</v>
      </c>
      <c r="H18" s="50" t="s">
        <v>35</v>
      </c>
    </row>
    <row r="19" spans="2:8" ht="15.75" customHeight="1" x14ac:dyDescent="0.25">
      <c r="B19" s="9">
        <v>13</v>
      </c>
      <c r="C19" s="10">
        <v>14</v>
      </c>
      <c r="D19" s="105">
        <v>88</v>
      </c>
      <c r="E19" s="47" t="s">
        <v>162</v>
      </c>
      <c r="F19" s="47" t="s">
        <v>163</v>
      </c>
      <c r="G19" s="48">
        <v>2718609</v>
      </c>
      <c r="H19" s="36" t="s">
        <v>139</v>
      </c>
    </row>
    <row r="20" spans="2:8" ht="15.75" customHeight="1" x14ac:dyDescent="0.25">
      <c r="B20" s="9">
        <v>23</v>
      </c>
      <c r="C20" s="10">
        <v>15</v>
      </c>
      <c r="D20" s="105">
        <v>98</v>
      </c>
      <c r="E20" s="139" t="s">
        <v>394</v>
      </c>
      <c r="F20" s="139" t="s">
        <v>395</v>
      </c>
      <c r="G20" s="139">
        <v>2625233</v>
      </c>
      <c r="H20" s="139" t="s">
        <v>382</v>
      </c>
    </row>
    <row r="21" spans="2:8" ht="15.75" customHeight="1" x14ac:dyDescent="0.25">
      <c r="B21" s="9">
        <v>4</v>
      </c>
      <c r="C21" s="10">
        <v>16</v>
      </c>
      <c r="D21" s="105">
        <v>79</v>
      </c>
      <c r="E21" s="60" t="s">
        <v>67</v>
      </c>
      <c r="F21" s="61" t="s">
        <v>68</v>
      </c>
      <c r="G21" s="53">
        <v>2663954</v>
      </c>
      <c r="H21" s="50" t="s">
        <v>35</v>
      </c>
    </row>
    <row r="22" spans="2:8" ht="15.75" customHeight="1" x14ac:dyDescent="0.25">
      <c r="B22" s="9">
        <v>18</v>
      </c>
      <c r="C22" s="10">
        <v>17</v>
      </c>
      <c r="D22" s="105">
        <v>93</v>
      </c>
      <c r="E22" s="47" t="s">
        <v>247</v>
      </c>
      <c r="F22" s="47" t="s">
        <v>248</v>
      </c>
      <c r="G22" s="48">
        <v>2438853</v>
      </c>
      <c r="H22" s="36" t="s">
        <v>227</v>
      </c>
    </row>
    <row r="23" spans="2:8" ht="15.75" customHeight="1" x14ac:dyDescent="0.25">
      <c r="B23" s="9">
        <v>3</v>
      </c>
      <c r="C23" s="10">
        <v>18</v>
      </c>
      <c r="D23" s="105">
        <v>78</v>
      </c>
      <c r="E23" s="64" t="s">
        <v>65</v>
      </c>
      <c r="F23" s="65" t="s">
        <v>66</v>
      </c>
      <c r="G23" s="55">
        <v>2343491</v>
      </c>
      <c r="H23" s="50" t="s">
        <v>35</v>
      </c>
    </row>
    <row r="24" spans="2:8" ht="15.75" customHeight="1" x14ac:dyDescent="0.25">
      <c r="B24" s="9">
        <v>26</v>
      </c>
      <c r="C24" s="10">
        <v>19</v>
      </c>
      <c r="D24" s="105">
        <v>101</v>
      </c>
      <c r="E24" s="139" t="s">
        <v>383</v>
      </c>
      <c r="F24" s="139" t="s">
        <v>400</v>
      </c>
      <c r="G24" s="139">
        <v>2441287</v>
      </c>
      <c r="H24" s="139" t="s">
        <v>382</v>
      </c>
    </row>
    <row r="25" spans="2:8" ht="15.75" customHeight="1" x14ac:dyDescent="0.25">
      <c r="B25" s="9">
        <v>14</v>
      </c>
      <c r="C25" s="10">
        <v>20</v>
      </c>
      <c r="D25" s="105">
        <v>89</v>
      </c>
      <c r="E25" s="47" t="s">
        <v>164</v>
      </c>
      <c r="F25" s="47" t="s">
        <v>165</v>
      </c>
      <c r="G25" s="48">
        <v>2463323</v>
      </c>
      <c r="H25" s="36" t="s">
        <v>139</v>
      </c>
    </row>
    <row r="26" spans="2:8" ht="15.75" customHeight="1" x14ac:dyDescent="0.25">
      <c r="B26" s="9">
        <v>10</v>
      </c>
      <c r="C26" s="10">
        <v>21</v>
      </c>
      <c r="D26" s="105">
        <v>85</v>
      </c>
      <c r="E26" s="68" t="s">
        <v>109</v>
      </c>
      <c r="F26" s="68" t="s">
        <v>128</v>
      </c>
      <c r="G26" s="58">
        <v>2721553</v>
      </c>
      <c r="H26" s="52" t="s">
        <v>108</v>
      </c>
    </row>
    <row r="27" spans="2:8" ht="15.75" customHeight="1" x14ac:dyDescent="0.25">
      <c r="B27" s="9">
        <v>9</v>
      </c>
      <c r="C27" s="10">
        <v>22</v>
      </c>
      <c r="D27" s="105">
        <v>84</v>
      </c>
      <c r="E27" s="68" t="s">
        <v>107</v>
      </c>
      <c r="F27" s="68" t="s">
        <v>127</v>
      </c>
      <c r="G27" s="58">
        <v>2562493</v>
      </c>
      <c r="H27" s="52" t="s">
        <v>108</v>
      </c>
    </row>
    <row r="28" spans="2:8" ht="15.75" customHeight="1" x14ac:dyDescent="0.25">
      <c r="B28" s="9">
        <v>12</v>
      </c>
      <c r="C28" s="10">
        <v>23</v>
      </c>
      <c r="D28" s="105">
        <v>87</v>
      </c>
      <c r="E28" s="47" t="s">
        <v>160</v>
      </c>
      <c r="F28" s="47" t="s">
        <v>161</v>
      </c>
      <c r="G28" s="48">
        <v>2548155</v>
      </c>
      <c r="H28" s="36" t="s">
        <v>139</v>
      </c>
    </row>
    <row r="29" spans="2:8" ht="15.75" customHeight="1" x14ac:dyDescent="0.25">
      <c r="B29" s="9">
        <v>8</v>
      </c>
      <c r="C29" s="10">
        <v>24</v>
      </c>
      <c r="D29" s="105">
        <v>83</v>
      </c>
      <c r="E29" s="60" t="s">
        <v>72</v>
      </c>
      <c r="F29" s="61" t="s">
        <v>73</v>
      </c>
      <c r="G29" s="55">
        <v>2663856</v>
      </c>
      <c r="H29" s="50" t="s">
        <v>35</v>
      </c>
    </row>
    <row r="30" spans="2:8" ht="15.75" customHeight="1" x14ac:dyDescent="0.25">
      <c r="B30" s="9">
        <v>7</v>
      </c>
      <c r="C30" s="10">
        <v>25</v>
      </c>
      <c r="D30" s="105">
        <v>82</v>
      </c>
      <c r="E30" s="67" t="s">
        <v>129</v>
      </c>
      <c r="F30" s="65" t="s">
        <v>130</v>
      </c>
      <c r="G30" s="57">
        <v>2545685</v>
      </c>
      <c r="H30" s="50" t="s">
        <v>35</v>
      </c>
    </row>
    <row r="31" spans="2:8" ht="15.75" customHeight="1" x14ac:dyDescent="0.25">
      <c r="B31" s="235"/>
      <c r="C31" s="7"/>
      <c r="D31" s="4"/>
      <c r="E31" s="228"/>
      <c r="F31" s="7"/>
      <c r="G31" s="4"/>
      <c r="H31" s="236"/>
    </row>
    <row r="32" spans="2:8" ht="15.75" customHeight="1" x14ac:dyDescent="0.25">
      <c r="B32" s="235"/>
      <c r="C32" s="7"/>
      <c r="D32" s="4"/>
      <c r="E32" s="228"/>
      <c r="F32" s="7"/>
      <c r="G32" s="4"/>
      <c r="H32" s="236"/>
    </row>
    <row r="33" spans="2:8" ht="15.75" customHeight="1" x14ac:dyDescent="0.25">
      <c r="B33" s="235"/>
      <c r="C33" s="7"/>
      <c r="D33" s="4"/>
      <c r="E33" s="228"/>
      <c r="F33" s="7"/>
      <c r="G33" s="4"/>
      <c r="H33" s="236"/>
    </row>
    <row r="34" spans="2:8" ht="15.75" customHeight="1" x14ac:dyDescent="0.25">
      <c r="B34" s="9">
        <v>17</v>
      </c>
      <c r="C34" s="10"/>
      <c r="D34" s="105">
        <v>92</v>
      </c>
      <c r="E34" s="47" t="s">
        <v>170</v>
      </c>
      <c r="F34" s="47" t="s">
        <v>171</v>
      </c>
      <c r="G34" s="48">
        <v>2548177</v>
      </c>
      <c r="H34" s="36" t="s">
        <v>139</v>
      </c>
    </row>
    <row r="35" spans="2:8" ht="15.75" customHeight="1" x14ac:dyDescent="0.2"/>
    <row r="36" spans="2:8" ht="15.75" customHeight="1" x14ac:dyDescent="0.2"/>
    <row r="37" spans="2:8" ht="15.75" customHeight="1" x14ac:dyDescent="0.25">
      <c r="B37" s="9">
        <v>20</v>
      </c>
      <c r="C37" s="10"/>
      <c r="D37" s="105">
        <v>95</v>
      </c>
      <c r="E37" s="38" t="s">
        <v>286</v>
      </c>
      <c r="F37" s="38" t="s">
        <v>287</v>
      </c>
      <c r="G37" s="43">
        <v>2606662</v>
      </c>
      <c r="H37" s="38" t="s">
        <v>276</v>
      </c>
    </row>
    <row r="38" spans="2:8" ht="15.75" customHeight="1" x14ac:dyDescent="0.2"/>
    <row r="39" spans="2:8" ht="15.75" customHeight="1" x14ac:dyDescent="0.2"/>
    <row r="40" spans="2:8" ht="15.75" customHeight="1" x14ac:dyDescent="0.2"/>
    <row r="41" spans="2:8" ht="15.75" customHeight="1" x14ac:dyDescent="0.2"/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spans="2:8" ht="15.75" customHeight="1" x14ac:dyDescent="0.2"/>
    <row r="66" spans="2:8" ht="15.75" customHeight="1" x14ac:dyDescent="0.25">
      <c r="B66" s="9">
        <v>28</v>
      </c>
      <c r="C66" s="10"/>
      <c r="D66" s="105">
        <v>103</v>
      </c>
      <c r="E66" s="139"/>
      <c r="F66" s="139"/>
      <c r="G66" s="139"/>
      <c r="H66" s="139"/>
    </row>
    <row r="67" spans="2:8" ht="15.75" customHeight="1" x14ac:dyDescent="0.25">
      <c r="B67" s="9">
        <v>29</v>
      </c>
      <c r="C67" s="10"/>
      <c r="D67" s="105">
        <v>104</v>
      </c>
      <c r="E67" s="139"/>
      <c r="F67" s="139"/>
      <c r="G67" s="139"/>
      <c r="H67" s="139"/>
    </row>
    <row r="68" spans="2:8" ht="15.75" customHeight="1" x14ac:dyDescent="0.25">
      <c r="B68" s="9">
        <v>30</v>
      </c>
      <c r="C68" s="10"/>
      <c r="D68" s="105">
        <v>105</v>
      </c>
      <c r="E68" s="139"/>
      <c r="F68" s="139"/>
      <c r="G68" s="139"/>
      <c r="H68" s="139"/>
    </row>
    <row r="69" spans="2:8" ht="15.75" customHeight="1" x14ac:dyDescent="0.25">
      <c r="B69" s="9">
        <v>31</v>
      </c>
      <c r="C69" s="10"/>
      <c r="D69" s="105">
        <v>106</v>
      </c>
      <c r="E69" s="69"/>
      <c r="F69" s="11"/>
      <c r="G69" s="15"/>
      <c r="H69" s="11"/>
    </row>
    <row r="70" spans="2:8" ht="15.75" customHeight="1" x14ac:dyDescent="0.25">
      <c r="B70" s="9">
        <v>32</v>
      </c>
      <c r="C70" s="10"/>
      <c r="D70" s="105">
        <v>107</v>
      </c>
    </row>
    <row r="71" spans="2:8" ht="15.75" customHeight="1" x14ac:dyDescent="0.25">
      <c r="B71" s="9">
        <v>33</v>
      </c>
      <c r="C71" s="10"/>
      <c r="D71" s="105">
        <v>108</v>
      </c>
      <c r="E71" s="69"/>
      <c r="F71" s="11"/>
      <c r="G71" s="15"/>
      <c r="H71" s="11"/>
    </row>
    <row r="72" spans="2:8" ht="15.75" customHeight="1" x14ac:dyDescent="0.25">
      <c r="B72" s="9">
        <v>34</v>
      </c>
      <c r="C72" s="10"/>
      <c r="D72" s="105">
        <v>109</v>
      </c>
      <c r="E72" s="69"/>
      <c r="F72" s="11"/>
      <c r="G72" s="15"/>
      <c r="H72" s="11"/>
    </row>
    <row r="73" spans="2:8" ht="15.75" customHeight="1" x14ac:dyDescent="0.25">
      <c r="B73" s="9">
        <v>35</v>
      </c>
      <c r="C73" s="10"/>
      <c r="D73" s="105">
        <v>110</v>
      </c>
      <c r="E73" s="69"/>
      <c r="F73" s="11"/>
      <c r="G73" s="15"/>
      <c r="H73" s="11"/>
    </row>
    <row r="74" spans="2:8" ht="15.75" customHeight="1" x14ac:dyDescent="0.25">
      <c r="B74" s="9">
        <v>36</v>
      </c>
      <c r="C74" s="10"/>
      <c r="D74" s="11"/>
      <c r="E74" s="69"/>
      <c r="F74" s="11"/>
      <c r="G74" s="15"/>
      <c r="H74" s="11"/>
    </row>
    <row r="75" spans="2:8" ht="15.75" customHeight="1" x14ac:dyDescent="0.25">
      <c r="B75" s="9">
        <v>37</v>
      </c>
      <c r="C75" s="10"/>
      <c r="D75" s="11"/>
      <c r="E75" s="69"/>
      <c r="F75" s="11"/>
      <c r="G75" s="15"/>
      <c r="H75" s="11"/>
    </row>
    <row r="76" spans="2:8" ht="15.75" customHeight="1" x14ac:dyDescent="0.25">
      <c r="B76" s="9">
        <v>38</v>
      </c>
      <c r="C76" s="10"/>
      <c r="D76" s="11"/>
      <c r="E76" s="69"/>
      <c r="F76" s="11"/>
      <c r="G76" s="15"/>
      <c r="H76" s="11"/>
    </row>
    <row r="77" spans="2:8" ht="15.75" customHeight="1" x14ac:dyDescent="0.25">
      <c r="B77" s="9">
        <v>39</v>
      </c>
      <c r="C77" s="10"/>
      <c r="D77" s="11"/>
      <c r="E77" s="69"/>
      <c r="F77" s="11"/>
      <c r="G77" s="15"/>
      <c r="H77" s="11"/>
    </row>
    <row r="78" spans="2:8" ht="15.75" customHeight="1" x14ac:dyDescent="0.25">
      <c r="B78" s="9">
        <v>40</v>
      </c>
      <c r="C78" s="10"/>
      <c r="D78" s="11"/>
      <c r="E78" s="69"/>
      <c r="F78" s="11"/>
      <c r="G78" s="15"/>
      <c r="H78" s="11"/>
    </row>
    <row r="79" spans="2:8" ht="15.75" customHeight="1" x14ac:dyDescent="0.25">
      <c r="B79" s="9">
        <v>41</v>
      </c>
      <c r="C79" s="10"/>
      <c r="D79" s="11"/>
      <c r="E79" s="69"/>
      <c r="F79" s="11"/>
      <c r="G79" s="15"/>
      <c r="H79" s="11"/>
    </row>
  </sheetData>
  <sheetProtection selectLockedCells="1" selectUnlockedCells="1"/>
  <mergeCells count="5">
    <mergeCell ref="A1:H1"/>
    <mergeCell ref="A2:H2"/>
    <mergeCell ref="B3:C3"/>
    <mergeCell ref="E3:F3"/>
    <mergeCell ref="B4:C4"/>
  </mergeCells>
  <conditionalFormatting sqref="E8:G8">
    <cfRule type="expression" dxfId="18" priority="10">
      <formula>#REF!=2024</formula>
    </cfRule>
  </conditionalFormatting>
  <conditionalFormatting sqref="E14:G15 E18:G18 E21:G23">
    <cfRule type="expression" dxfId="17" priority="9">
      <formula>#REF!=2024</formula>
    </cfRule>
  </conditionalFormatting>
  <conditionalFormatting sqref="E29:G30">
    <cfRule type="expression" dxfId="16" priority="5">
      <formula>#REF!=2024</formula>
    </cfRule>
  </conditionalFormatting>
  <conditionalFormatting sqref="G29">
    <cfRule type="expression" dxfId="15" priority="12">
      <formula>$B4=2024</formula>
    </cfRule>
  </conditionalFormatting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9FD1-D931-4D30-8F31-B396EA4F5E91}">
  <dimension ref="A1:I63"/>
  <sheetViews>
    <sheetView zoomScale="130" zoomScaleNormal="130" workbookViewId="0">
      <selection activeCell="B64" sqref="B64:I84"/>
    </sheetView>
  </sheetViews>
  <sheetFormatPr baseColWidth="10" defaultRowHeight="12.75" x14ac:dyDescent="0.2"/>
  <cols>
    <col min="1" max="1" width="3.42578125" customWidth="1"/>
    <col min="2" max="2" width="5.42578125" style="1" customWidth="1"/>
    <col min="3" max="3" width="6.5703125" customWidth="1"/>
    <col min="4" max="4" width="10.5703125" style="1" customWidth="1"/>
    <col min="5" max="5" width="17.42578125" customWidth="1"/>
    <col min="6" max="6" width="15.5703125" customWidth="1"/>
    <col min="7" max="7" width="12.5703125" style="1" customWidth="1"/>
    <col min="8" max="8" width="24.5703125" style="2" customWidth="1"/>
  </cols>
  <sheetData>
    <row r="1" spans="1:8" ht="21.75" customHeight="1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8" s="13" customFormat="1" ht="21.75" customHeight="1" x14ac:dyDescent="0.25">
      <c r="A2" s="277" t="s">
        <v>12</v>
      </c>
      <c r="B2" s="277"/>
      <c r="C2" s="277"/>
      <c r="D2" s="277"/>
      <c r="E2" s="277"/>
      <c r="F2" s="277"/>
      <c r="G2" s="277"/>
      <c r="H2" s="277"/>
    </row>
    <row r="3" spans="1:8" ht="15.75" x14ac:dyDescent="0.25">
      <c r="E3" s="278" t="s">
        <v>17</v>
      </c>
      <c r="F3" s="278"/>
    </row>
    <row r="4" spans="1:8" ht="15.75" x14ac:dyDescent="0.25">
      <c r="B4" s="279" t="s">
        <v>30</v>
      </c>
      <c r="C4" s="279"/>
      <c r="E4" s="4"/>
      <c r="F4" s="4"/>
    </row>
    <row r="5" spans="1:8" ht="15.75" x14ac:dyDescent="0.25">
      <c r="B5" s="279" t="s">
        <v>0</v>
      </c>
      <c r="C5" s="279"/>
      <c r="F5" s="4"/>
    </row>
    <row r="6" spans="1:8" s="7" customFormat="1" ht="15.75" customHeight="1" x14ac:dyDescent="0.25">
      <c r="B6" s="232"/>
      <c r="C6" s="233" t="s">
        <v>1</v>
      </c>
      <c r="D6" s="232" t="s">
        <v>2</v>
      </c>
      <c r="E6" s="233" t="s">
        <v>3</v>
      </c>
      <c r="F6" s="233" t="s">
        <v>4</v>
      </c>
      <c r="G6" s="232" t="s">
        <v>5</v>
      </c>
      <c r="H6" s="241" t="s">
        <v>6</v>
      </c>
    </row>
    <row r="7" spans="1:8" s="7" customFormat="1" ht="15.75" customHeight="1" x14ac:dyDescent="0.25">
      <c r="B7" s="9">
        <v>7</v>
      </c>
      <c r="C7" s="10">
        <v>1</v>
      </c>
      <c r="D7" s="83">
        <v>117</v>
      </c>
      <c r="E7" s="70" t="s">
        <v>111</v>
      </c>
      <c r="F7" s="70" t="s">
        <v>125</v>
      </c>
      <c r="G7" s="81">
        <v>2712946</v>
      </c>
      <c r="H7" s="119" t="s">
        <v>108</v>
      </c>
    </row>
    <row r="8" spans="1:8" s="7" customFormat="1" ht="15.75" customHeight="1" x14ac:dyDescent="0.25">
      <c r="B8" s="9">
        <v>11</v>
      </c>
      <c r="C8" s="10">
        <v>2</v>
      </c>
      <c r="D8" s="83">
        <v>121</v>
      </c>
      <c r="E8" s="71" t="s">
        <v>176</v>
      </c>
      <c r="F8" s="71" t="s">
        <v>177</v>
      </c>
      <c r="G8" s="82">
        <v>2651002</v>
      </c>
      <c r="H8" s="118" t="s">
        <v>139</v>
      </c>
    </row>
    <row r="9" spans="1:8" s="7" customFormat="1" ht="15.75" customHeight="1" x14ac:dyDescent="0.25">
      <c r="B9" s="9">
        <v>15</v>
      </c>
      <c r="C9" s="10">
        <v>3</v>
      </c>
      <c r="D9" s="83">
        <v>125</v>
      </c>
      <c r="E9" s="71" t="s">
        <v>253</v>
      </c>
      <c r="F9" s="71" t="s">
        <v>254</v>
      </c>
      <c r="G9" s="82">
        <v>2342181</v>
      </c>
      <c r="H9" s="118" t="s">
        <v>227</v>
      </c>
    </row>
    <row r="10" spans="1:8" s="7" customFormat="1" ht="15.75" customHeight="1" x14ac:dyDescent="0.25">
      <c r="B10" s="9">
        <v>2</v>
      </c>
      <c r="C10" s="10">
        <v>4</v>
      </c>
      <c r="D10" s="83">
        <v>112</v>
      </c>
      <c r="E10" s="21" t="s">
        <v>76</v>
      </c>
      <c r="F10" s="22" t="s">
        <v>77</v>
      </c>
      <c r="G10" s="78">
        <v>2439751</v>
      </c>
      <c r="H10" s="118" t="s">
        <v>35</v>
      </c>
    </row>
    <row r="11" spans="1:8" s="7" customFormat="1" ht="15.75" customHeight="1" x14ac:dyDescent="0.25">
      <c r="B11" s="9">
        <v>13</v>
      </c>
      <c r="C11" s="10">
        <v>5</v>
      </c>
      <c r="D11" s="83">
        <v>123</v>
      </c>
      <c r="E11" s="71" t="s">
        <v>249</v>
      </c>
      <c r="F11" s="71" t="s">
        <v>250</v>
      </c>
      <c r="G11" s="82">
        <v>2342206</v>
      </c>
      <c r="H11" s="118" t="s">
        <v>227</v>
      </c>
    </row>
    <row r="12" spans="1:8" s="7" customFormat="1" ht="15.75" customHeight="1" x14ac:dyDescent="0.25">
      <c r="B12" s="9">
        <v>4</v>
      </c>
      <c r="C12" s="10">
        <v>6</v>
      </c>
      <c r="D12" s="83">
        <v>114</v>
      </c>
      <c r="E12" s="21" t="s">
        <v>79</v>
      </c>
      <c r="F12" s="25" t="s">
        <v>80</v>
      </c>
      <c r="G12" s="80">
        <v>2265342</v>
      </c>
      <c r="H12" s="118" t="s">
        <v>35</v>
      </c>
    </row>
    <row r="13" spans="1:8" s="7" customFormat="1" ht="15.75" customHeight="1" x14ac:dyDescent="0.25">
      <c r="B13" s="121">
        <v>18</v>
      </c>
      <c r="C13" s="127">
        <v>7</v>
      </c>
      <c r="D13" s="83">
        <v>128</v>
      </c>
      <c r="E13" s="112" t="s">
        <v>352</v>
      </c>
      <c r="F13" s="112" t="s">
        <v>353</v>
      </c>
      <c r="G13" s="113">
        <v>2538215</v>
      </c>
      <c r="H13" s="128" t="s">
        <v>345</v>
      </c>
    </row>
    <row r="14" spans="1:8" s="7" customFormat="1" ht="15.75" customHeight="1" x14ac:dyDescent="0.25">
      <c r="B14" s="9">
        <v>16</v>
      </c>
      <c r="C14" s="10">
        <v>8</v>
      </c>
      <c r="D14" s="83">
        <v>126</v>
      </c>
      <c r="E14" s="71" t="s">
        <v>319</v>
      </c>
      <c r="F14" s="47" t="s">
        <v>320</v>
      </c>
      <c r="G14" s="82">
        <v>2471551</v>
      </c>
      <c r="H14" s="118" t="s">
        <v>310</v>
      </c>
    </row>
    <row r="15" spans="1:8" s="7" customFormat="1" ht="15.75" customHeight="1" x14ac:dyDescent="0.25">
      <c r="B15" s="9">
        <v>23</v>
      </c>
      <c r="C15" s="10">
        <v>9</v>
      </c>
      <c r="D15" s="83">
        <v>133</v>
      </c>
      <c r="E15" s="144" t="s">
        <v>406</v>
      </c>
      <c r="F15" s="145" t="s">
        <v>407</v>
      </c>
      <c r="G15" s="146">
        <v>2625214</v>
      </c>
      <c r="H15" s="147" t="s">
        <v>382</v>
      </c>
    </row>
    <row r="16" spans="1:8" s="7" customFormat="1" ht="15.75" customHeight="1" x14ac:dyDescent="0.25">
      <c r="B16" s="121">
        <v>20</v>
      </c>
      <c r="C16" s="127">
        <v>10</v>
      </c>
      <c r="D16" s="83">
        <v>130</v>
      </c>
      <c r="E16" s="112" t="s">
        <v>356</v>
      </c>
      <c r="F16" s="112" t="s">
        <v>353</v>
      </c>
      <c r="G16" s="114">
        <v>2499699</v>
      </c>
      <c r="H16" s="128" t="s">
        <v>345</v>
      </c>
    </row>
    <row r="17" spans="2:8" s="7" customFormat="1" ht="15.75" customHeight="1" x14ac:dyDescent="0.25">
      <c r="B17" s="9">
        <v>24</v>
      </c>
      <c r="C17" s="10">
        <v>11</v>
      </c>
      <c r="D17" s="83">
        <v>43</v>
      </c>
      <c r="E17" s="210" t="s">
        <v>464</v>
      </c>
      <c r="F17" s="211" t="s">
        <v>465</v>
      </c>
      <c r="G17" s="212"/>
      <c r="H17" s="118" t="s">
        <v>35</v>
      </c>
    </row>
    <row r="18" spans="2:8" s="7" customFormat="1" ht="15.75" customHeight="1" x14ac:dyDescent="0.25">
      <c r="B18" s="9">
        <v>6</v>
      </c>
      <c r="C18" s="10">
        <v>12</v>
      </c>
      <c r="D18" s="83">
        <v>116</v>
      </c>
      <c r="E18" s="70" t="s">
        <v>110</v>
      </c>
      <c r="F18" s="70" t="s">
        <v>124</v>
      </c>
      <c r="G18" s="81">
        <v>2502114</v>
      </c>
      <c r="H18" s="119" t="s">
        <v>108</v>
      </c>
    </row>
    <row r="19" spans="2:8" s="7" customFormat="1" ht="15.75" customHeight="1" x14ac:dyDescent="0.25">
      <c r="B19" s="9">
        <v>1</v>
      </c>
      <c r="C19" s="10">
        <v>13</v>
      </c>
      <c r="D19" s="83">
        <v>111</v>
      </c>
      <c r="E19" s="23" t="s">
        <v>74</v>
      </c>
      <c r="F19" s="24" t="s">
        <v>75</v>
      </c>
      <c r="G19" s="51">
        <v>2663950</v>
      </c>
      <c r="H19" s="118" t="s">
        <v>35</v>
      </c>
    </row>
    <row r="20" spans="2:8" s="7" customFormat="1" ht="15.75" customHeight="1" x14ac:dyDescent="0.25">
      <c r="B20" s="9">
        <v>3</v>
      </c>
      <c r="C20" s="10">
        <v>14</v>
      </c>
      <c r="D20" s="83">
        <v>113</v>
      </c>
      <c r="E20" s="21" t="s">
        <v>50</v>
      </c>
      <c r="F20" s="22" t="s">
        <v>78</v>
      </c>
      <c r="G20" s="79">
        <v>2556381</v>
      </c>
      <c r="H20" s="118" t="s">
        <v>35</v>
      </c>
    </row>
    <row r="21" spans="2:8" s="7" customFormat="1" ht="15.75" customHeight="1" x14ac:dyDescent="0.25">
      <c r="B21" s="9">
        <v>9</v>
      </c>
      <c r="C21" s="10">
        <v>15</v>
      </c>
      <c r="D21" s="83">
        <v>119</v>
      </c>
      <c r="E21" s="71" t="s">
        <v>172</v>
      </c>
      <c r="F21" s="71" t="s">
        <v>173</v>
      </c>
      <c r="G21" s="82">
        <v>2651025</v>
      </c>
      <c r="H21" s="118" t="s">
        <v>139</v>
      </c>
    </row>
    <row r="22" spans="2:8" s="7" customFormat="1" ht="15.75" customHeight="1" x14ac:dyDescent="0.25">
      <c r="B22" s="9">
        <v>14</v>
      </c>
      <c r="C22" s="10">
        <v>16</v>
      </c>
      <c r="D22" s="83">
        <v>124</v>
      </c>
      <c r="E22" s="71" t="s">
        <v>251</v>
      </c>
      <c r="F22" s="71" t="s">
        <v>252</v>
      </c>
      <c r="G22" s="82">
        <v>2538660</v>
      </c>
      <c r="H22" s="118" t="s">
        <v>227</v>
      </c>
    </row>
    <row r="23" spans="2:8" s="7" customFormat="1" ht="15.75" customHeight="1" x14ac:dyDescent="0.25">
      <c r="B23" s="9">
        <v>22</v>
      </c>
      <c r="C23" s="10">
        <v>17</v>
      </c>
      <c r="D23" s="83">
        <v>132</v>
      </c>
      <c r="E23" s="140" t="s">
        <v>405</v>
      </c>
      <c r="F23" s="141" t="s">
        <v>143</v>
      </c>
      <c r="G23" s="142">
        <v>2625215</v>
      </c>
      <c r="H23" s="143" t="s">
        <v>382</v>
      </c>
    </row>
    <row r="24" spans="2:8" s="7" customFormat="1" ht="15.75" customHeight="1" x14ac:dyDescent="0.25">
      <c r="B24" s="9">
        <v>5</v>
      </c>
      <c r="C24" s="10">
        <v>18</v>
      </c>
      <c r="D24" s="83">
        <v>115</v>
      </c>
      <c r="E24" s="21" t="s">
        <v>81</v>
      </c>
      <c r="F24" s="24" t="s">
        <v>82</v>
      </c>
      <c r="G24" s="79">
        <v>2647512</v>
      </c>
      <c r="H24" s="118" t="s">
        <v>35</v>
      </c>
    </row>
    <row r="25" spans="2:8" s="7" customFormat="1" ht="15.75" customHeight="1" x14ac:dyDescent="0.25">
      <c r="B25" s="235"/>
      <c r="D25" s="4"/>
      <c r="G25" s="4"/>
      <c r="H25" s="242"/>
    </row>
    <row r="26" spans="2:8" s="7" customFormat="1" ht="15.75" customHeight="1" x14ac:dyDescent="0.25">
      <c r="B26" s="235"/>
      <c r="D26" s="4"/>
      <c r="G26" s="4"/>
      <c r="H26" s="242"/>
    </row>
    <row r="27" spans="2:8" s="7" customFormat="1" ht="15.75" customHeight="1" x14ac:dyDescent="0.25">
      <c r="B27" s="9">
        <v>8</v>
      </c>
      <c r="C27" s="10"/>
      <c r="D27" s="83">
        <v>118</v>
      </c>
      <c r="E27" s="70" t="s">
        <v>112</v>
      </c>
      <c r="F27" s="70" t="s">
        <v>126</v>
      </c>
      <c r="G27" s="81">
        <v>2502116</v>
      </c>
      <c r="H27" s="119" t="s">
        <v>108</v>
      </c>
    </row>
    <row r="28" spans="2:8" s="7" customFormat="1" ht="15.75" customHeight="1" x14ac:dyDescent="0.25">
      <c r="B28" s="1"/>
      <c r="C28"/>
      <c r="D28" s="1"/>
      <c r="E28"/>
      <c r="F28"/>
      <c r="G28" s="1"/>
      <c r="H28" s="2"/>
    </row>
    <row r="29" spans="2:8" s="7" customFormat="1" ht="15.75" customHeight="1" x14ac:dyDescent="0.25">
      <c r="B29" s="9">
        <v>10</v>
      </c>
      <c r="C29" s="10"/>
      <c r="D29" s="83">
        <v>120</v>
      </c>
      <c r="E29" s="71" t="s">
        <v>174</v>
      </c>
      <c r="F29" s="71" t="s">
        <v>175</v>
      </c>
      <c r="G29" s="82">
        <v>2378091</v>
      </c>
      <c r="H29" s="118" t="s">
        <v>139</v>
      </c>
    </row>
    <row r="30" spans="2:8" s="7" customFormat="1" ht="15.75" customHeight="1" x14ac:dyDescent="0.25">
      <c r="B30" s="1"/>
      <c r="C30"/>
      <c r="D30" s="1"/>
      <c r="E30"/>
      <c r="F30"/>
      <c r="G30" s="1"/>
      <c r="H30" s="2"/>
    </row>
    <row r="31" spans="2:8" s="7" customFormat="1" ht="15.75" customHeight="1" x14ac:dyDescent="0.25">
      <c r="B31" s="9">
        <v>12</v>
      </c>
      <c r="C31" s="10"/>
      <c r="D31" s="83">
        <v>122</v>
      </c>
      <c r="E31" s="71" t="s">
        <v>211</v>
      </c>
      <c r="F31" s="71" t="s">
        <v>212</v>
      </c>
      <c r="G31" s="82">
        <v>2725417</v>
      </c>
      <c r="H31" s="118" t="s">
        <v>331</v>
      </c>
    </row>
    <row r="32" spans="2:8" s="7" customFormat="1" ht="15.75" customHeight="1" x14ac:dyDescent="0.25">
      <c r="B32" s="235"/>
      <c r="D32" s="4"/>
      <c r="G32" s="4"/>
      <c r="H32" s="242"/>
    </row>
    <row r="33" spans="2:9" s="7" customFormat="1" ht="15.75" customHeight="1" x14ac:dyDescent="0.25">
      <c r="B33" s="9">
        <v>17</v>
      </c>
      <c r="C33" s="122"/>
      <c r="D33" s="83">
        <v>127</v>
      </c>
      <c r="E33" s="123" t="s">
        <v>350</v>
      </c>
      <c r="F33" s="124" t="s">
        <v>351</v>
      </c>
      <c r="G33" s="125">
        <v>2634088</v>
      </c>
      <c r="H33" s="126" t="s">
        <v>345</v>
      </c>
    </row>
    <row r="34" spans="2:9" s="7" customFormat="1" ht="15.75" customHeight="1" x14ac:dyDescent="0.25">
      <c r="B34" s="1"/>
      <c r="C34"/>
      <c r="D34" s="1"/>
      <c r="E34"/>
      <c r="F34"/>
      <c r="G34" s="1"/>
      <c r="H34" s="2"/>
    </row>
    <row r="35" spans="2:9" s="7" customFormat="1" ht="15.75" customHeight="1" x14ac:dyDescent="0.25">
      <c r="B35" s="121">
        <v>19</v>
      </c>
      <c r="C35" s="127"/>
      <c r="D35" s="83">
        <v>129</v>
      </c>
      <c r="E35" s="112" t="s">
        <v>354</v>
      </c>
      <c r="F35" s="112" t="s">
        <v>355</v>
      </c>
      <c r="G35" s="113">
        <v>2353759</v>
      </c>
      <c r="H35" s="128" t="s">
        <v>345</v>
      </c>
    </row>
    <row r="36" spans="2:9" s="7" customFormat="1" ht="15.75" customHeight="1" x14ac:dyDescent="0.25">
      <c r="B36" s="1"/>
      <c r="C36"/>
      <c r="D36" s="1"/>
      <c r="E36"/>
      <c r="F36"/>
      <c r="G36" s="1"/>
      <c r="H36" s="2"/>
    </row>
    <row r="37" spans="2:9" s="7" customFormat="1" ht="15.75" customHeight="1" x14ac:dyDescent="0.25">
      <c r="B37" s="9">
        <v>21</v>
      </c>
      <c r="C37" s="109"/>
      <c r="D37" s="83">
        <v>131</v>
      </c>
      <c r="E37" s="158" t="s">
        <v>403</v>
      </c>
      <c r="F37" s="159" t="s">
        <v>404</v>
      </c>
      <c r="G37" s="142">
        <v>2531222</v>
      </c>
      <c r="H37" s="143" t="s">
        <v>382</v>
      </c>
    </row>
    <row r="38" spans="2:9" s="7" customFormat="1" ht="15.75" customHeight="1" x14ac:dyDescent="0.25">
      <c r="B38" s="237"/>
      <c r="C38" s="238"/>
      <c r="D38" s="239"/>
      <c r="E38" s="238"/>
      <c r="F38" s="238"/>
      <c r="G38" s="239"/>
      <c r="H38" s="243"/>
    </row>
    <row r="39" spans="2:9" s="7" customFormat="1" ht="15.75" customHeight="1" x14ac:dyDescent="0.25">
      <c r="B39" s="4"/>
      <c r="D39" s="4"/>
      <c r="G39" s="4"/>
      <c r="H39" s="8"/>
    </row>
    <row r="40" spans="2:9" ht="15" customHeight="1" x14ac:dyDescent="0.25">
      <c r="I40" s="77"/>
    </row>
    <row r="41" spans="2:9" ht="15" customHeight="1" x14ac:dyDescent="0.25">
      <c r="I41" s="77"/>
    </row>
    <row r="42" spans="2:9" ht="15" customHeight="1" x14ac:dyDescent="0.25">
      <c r="I42" s="77"/>
    </row>
    <row r="43" spans="2:9" ht="15" customHeight="1" x14ac:dyDescent="0.25">
      <c r="I43" s="77"/>
    </row>
    <row r="44" spans="2:9" ht="15" customHeight="1" x14ac:dyDescent="0.25">
      <c r="I44" s="77"/>
    </row>
    <row r="45" spans="2:9" ht="15" customHeight="1" x14ac:dyDescent="0.25">
      <c r="I45" s="77"/>
    </row>
    <row r="46" spans="2:9" ht="15" customHeight="1" x14ac:dyDescent="0.25">
      <c r="I46" s="77"/>
    </row>
    <row r="47" spans="2:9" ht="15" customHeight="1" x14ac:dyDescent="0.25">
      <c r="I47" s="77"/>
    </row>
    <row r="48" spans="2:9" ht="15" customHeight="1" x14ac:dyDescent="0.25">
      <c r="I48" s="77"/>
    </row>
    <row r="49" spans="9:9" ht="15" customHeight="1" x14ac:dyDescent="0.25">
      <c r="I49" s="77"/>
    </row>
    <row r="50" spans="9:9" ht="15" customHeight="1" x14ac:dyDescent="0.25">
      <c r="I50" s="77"/>
    </row>
    <row r="51" spans="9:9" ht="15" customHeight="1" x14ac:dyDescent="0.25">
      <c r="I51" s="77"/>
    </row>
    <row r="52" spans="9:9" ht="15" customHeight="1" x14ac:dyDescent="0.25">
      <c r="I52" s="77"/>
    </row>
    <row r="53" spans="9:9" ht="15" customHeight="1" x14ac:dyDescent="0.25">
      <c r="I53" s="77"/>
    </row>
    <row r="54" spans="9:9" ht="15" customHeight="1" x14ac:dyDescent="0.25">
      <c r="I54" s="77"/>
    </row>
    <row r="55" spans="9:9" ht="15" customHeight="1" x14ac:dyDescent="0.25">
      <c r="I55" s="77"/>
    </row>
    <row r="56" spans="9:9" ht="15" customHeight="1" x14ac:dyDescent="0.25">
      <c r="I56" s="77"/>
    </row>
    <row r="57" spans="9:9" ht="15" customHeight="1" x14ac:dyDescent="0.25">
      <c r="I57" s="77"/>
    </row>
    <row r="58" spans="9:9" ht="15" customHeight="1" x14ac:dyDescent="0.25">
      <c r="I58" s="77"/>
    </row>
    <row r="59" spans="9:9" ht="15" customHeight="1" x14ac:dyDescent="0.25">
      <c r="I59" s="77"/>
    </row>
    <row r="60" spans="9:9" ht="15" customHeight="1" x14ac:dyDescent="0.25">
      <c r="I60" s="77"/>
    </row>
    <row r="61" spans="9:9" ht="15" customHeight="1" x14ac:dyDescent="0.25">
      <c r="I61" s="77"/>
    </row>
    <row r="62" spans="9:9" ht="15" customHeight="1" x14ac:dyDescent="0.25">
      <c r="I62" s="77"/>
    </row>
    <row r="63" spans="9:9" ht="15" customHeight="1" x14ac:dyDescent="0.25">
      <c r="I63" s="77"/>
    </row>
  </sheetData>
  <sheetProtection selectLockedCells="1" selectUnlockedCells="1"/>
  <mergeCells count="5">
    <mergeCell ref="A1:H1"/>
    <mergeCell ref="A2:H2"/>
    <mergeCell ref="E3:F3"/>
    <mergeCell ref="B4:C4"/>
    <mergeCell ref="B5:C5"/>
  </mergeCells>
  <conditionalFormatting sqref="E10:G10 E12:G12 E19:G20">
    <cfRule type="expression" dxfId="14" priority="4">
      <formula>#REF!=2024</formula>
    </cfRule>
  </conditionalFormatting>
  <conditionalFormatting sqref="E24:G24">
    <cfRule type="expression" dxfId="13" priority="3">
      <formula>#REF!=2024</formula>
    </cfRule>
  </conditionalFormatting>
  <pageMargins left="0" right="0" top="0" bottom="0" header="0.51180555555555551" footer="0.51180555555555551"/>
  <pageSetup paperSize="9" firstPageNumber="0" orientation="portrait" horizontalDpi="300" verticalDpi="300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9200-185F-49F2-B4E0-10400C0A2C64}">
  <dimension ref="A1:J43"/>
  <sheetViews>
    <sheetView view="pageLayout" zoomScaleNormal="100" workbookViewId="0">
      <selection activeCell="F39" sqref="F39"/>
    </sheetView>
  </sheetViews>
  <sheetFormatPr baseColWidth="10" defaultRowHeight="12.75" x14ac:dyDescent="0.2"/>
  <cols>
    <col min="1" max="1" width="4.5703125" customWidth="1"/>
    <col min="2" max="2" width="6.85546875" style="1" customWidth="1"/>
    <col min="3" max="3" width="7.5703125" customWidth="1"/>
    <col min="4" max="4" width="10.5703125" style="1" customWidth="1"/>
    <col min="5" max="5" width="17.140625" customWidth="1"/>
    <col min="6" max="6" width="15.5703125" customWidth="1"/>
    <col min="7" max="7" width="12.5703125" style="1" customWidth="1"/>
    <col min="8" max="8" width="23.5703125" style="2" customWidth="1"/>
    <col min="9" max="9" width="5.85546875" customWidth="1"/>
  </cols>
  <sheetData>
    <row r="1" spans="1:10" ht="24" customHeight="1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10" s="13" customFormat="1" ht="21.75" customHeight="1" x14ac:dyDescent="0.25">
      <c r="A2" s="277" t="s">
        <v>12</v>
      </c>
      <c r="B2" s="277"/>
      <c r="C2" s="277"/>
      <c r="D2" s="277"/>
      <c r="E2" s="277"/>
      <c r="F2" s="277"/>
      <c r="G2" s="277"/>
      <c r="H2" s="277"/>
    </row>
    <row r="3" spans="1:10" ht="15.75" x14ac:dyDescent="0.25">
      <c r="E3" s="278" t="s">
        <v>18</v>
      </c>
      <c r="F3" s="278"/>
    </row>
    <row r="4" spans="1:10" ht="15.75" x14ac:dyDescent="0.25">
      <c r="B4" s="279" t="s">
        <v>23</v>
      </c>
      <c r="C4" s="279"/>
      <c r="E4" s="4"/>
      <c r="F4" s="4"/>
    </row>
    <row r="5" spans="1:10" ht="15.75" x14ac:dyDescent="0.25">
      <c r="B5" s="279" t="s">
        <v>0</v>
      </c>
      <c r="C5" s="279"/>
      <c r="F5" s="4"/>
    </row>
    <row r="6" spans="1:10" s="7" customFormat="1" ht="15.75" customHeight="1" x14ac:dyDescent="0.25">
      <c r="B6" s="3"/>
      <c r="C6" s="5" t="s">
        <v>1</v>
      </c>
      <c r="D6" s="3" t="s">
        <v>2</v>
      </c>
      <c r="E6" s="5" t="s">
        <v>3</v>
      </c>
      <c r="F6" s="5" t="s">
        <v>4</v>
      </c>
      <c r="G6" s="3" t="s">
        <v>5</v>
      </c>
      <c r="H6" s="6" t="s">
        <v>6</v>
      </c>
    </row>
    <row r="7" spans="1:10" s="7" customFormat="1" ht="15.75" customHeight="1" x14ac:dyDescent="0.25">
      <c r="B7" s="4"/>
      <c r="D7" s="4"/>
      <c r="G7" s="4"/>
      <c r="H7" s="8"/>
    </row>
    <row r="8" spans="1:10" ht="15.75" customHeight="1" x14ac:dyDescent="0.25">
      <c r="B8" s="9">
        <v>19</v>
      </c>
      <c r="C8" s="10">
        <v>1</v>
      </c>
      <c r="D8" s="83">
        <v>149</v>
      </c>
      <c r="E8" s="47" t="s">
        <v>255</v>
      </c>
      <c r="F8" s="47" t="s">
        <v>256</v>
      </c>
      <c r="G8" s="219">
        <v>2643523</v>
      </c>
      <c r="H8" s="137" t="s">
        <v>227</v>
      </c>
      <c r="I8" s="75"/>
      <c r="J8" s="75"/>
    </row>
    <row r="9" spans="1:10" ht="15.75" customHeight="1" x14ac:dyDescent="0.25">
      <c r="B9" s="9">
        <v>7</v>
      </c>
      <c r="C9" s="10">
        <v>2</v>
      </c>
      <c r="D9" s="83">
        <v>144</v>
      </c>
      <c r="E9" s="84" t="s">
        <v>87</v>
      </c>
      <c r="F9" s="85" t="s">
        <v>88</v>
      </c>
      <c r="G9" s="221">
        <v>2625074</v>
      </c>
      <c r="H9" s="137" t="s">
        <v>35</v>
      </c>
      <c r="I9" s="75"/>
      <c r="J9" s="75"/>
    </row>
    <row r="10" spans="1:10" ht="15.75" customHeight="1" x14ac:dyDescent="0.25">
      <c r="B10" s="9">
        <v>3</v>
      </c>
      <c r="C10" s="10">
        <v>3</v>
      </c>
      <c r="D10" s="83">
        <v>143</v>
      </c>
      <c r="E10" s="60" t="s">
        <v>85</v>
      </c>
      <c r="F10" s="61" t="s">
        <v>86</v>
      </c>
      <c r="G10" s="76">
        <v>2639085</v>
      </c>
      <c r="H10" s="137" t="s">
        <v>35</v>
      </c>
      <c r="I10" s="75"/>
      <c r="J10" s="75"/>
    </row>
    <row r="11" spans="1:10" ht="15.75" customHeight="1" x14ac:dyDescent="0.25">
      <c r="B11" s="9">
        <v>2</v>
      </c>
      <c r="C11" s="26">
        <v>4</v>
      </c>
      <c r="D11" s="83">
        <v>147</v>
      </c>
      <c r="E11" s="47" t="s">
        <v>213</v>
      </c>
      <c r="F11" s="47" t="s">
        <v>214</v>
      </c>
      <c r="G11" s="219">
        <v>2714520</v>
      </c>
      <c r="H11" s="137" t="s">
        <v>215</v>
      </c>
      <c r="I11" s="75"/>
      <c r="J11" s="75"/>
    </row>
    <row r="12" spans="1:10" ht="15.75" customHeight="1" x14ac:dyDescent="0.25">
      <c r="B12" s="9">
        <v>11</v>
      </c>
      <c r="C12" s="26">
        <v>5</v>
      </c>
      <c r="D12" s="83">
        <v>155</v>
      </c>
      <c r="E12" s="216" t="s">
        <v>357</v>
      </c>
      <c r="F12" s="174" t="s">
        <v>358</v>
      </c>
      <c r="G12" s="223">
        <v>2631730</v>
      </c>
      <c r="H12" s="132" t="s">
        <v>345</v>
      </c>
      <c r="I12" s="75"/>
      <c r="J12" s="75"/>
    </row>
    <row r="13" spans="1:10" ht="15.75" customHeight="1" x14ac:dyDescent="0.25">
      <c r="B13" s="9">
        <v>1</v>
      </c>
      <c r="C13" s="10">
        <v>6</v>
      </c>
      <c r="D13" s="83">
        <v>150</v>
      </c>
      <c r="E13" s="47" t="s">
        <v>257</v>
      </c>
      <c r="F13" s="47" t="s">
        <v>258</v>
      </c>
      <c r="G13" s="48">
        <v>2652285</v>
      </c>
      <c r="H13" s="137" t="s">
        <v>227</v>
      </c>
      <c r="I13" s="75"/>
      <c r="J13" s="75"/>
    </row>
    <row r="14" spans="1:10" ht="15.75" customHeight="1" x14ac:dyDescent="0.25">
      <c r="B14" s="9">
        <v>4</v>
      </c>
      <c r="C14" s="10">
        <v>7</v>
      </c>
      <c r="D14" s="83">
        <v>142</v>
      </c>
      <c r="E14" s="215" t="s">
        <v>135</v>
      </c>
      <c r="F14" s="215" t="s">
        <v>136</v>
      </c>
      <c r="G14" s="222">
        <v>2672430</v>
      </c>
      <c r="H14" s="137" t="s">
        <v>35</v>
      </c>
      <c r="I14" s="75"/>
      <c r="J14" s="75"/>
    </row>
    <row r="15" spans="1:10" ht="15.75" customHeight="1" x14ac:dyDescent="0.25">
      <c r="B15" s="9">
        <v>8</v>
      </c>
      <c r="C15" s="10">
        <v>8</v>
      </c>
      <c r="D15" s="83">
        <v>148</v>
      </c>
      <c r="E15" s="89" t="s">
        <v>216</v>
      </c>
      <c r="F15" s="47" t="s">
        <v>217</v>
      </c>
      <c r="G15" s="90">
        <v>2691623</v>
      </c>
      <c r="H15" s="138" t="s">
        <v>215</v>
      </c>
      <c r="I15" s="75"/>
      <c r="J15" s="75"/>
    </row>
    <row r="16" spans="1:10" ht="15.75" customHeight="1" x14ac:dyDescent="0.25">
      <c r="B16" s="9">
        <v>16</v>
      </c>
      <c r="C16" s="10">
        <v>9</v>
      </c>
      <c r="D16" s="83">
        <v>41</v>
      </c>
      <c r="E16" s="213" t="s">
        <v>461</v>
      </c>
      <c r="F16" s="213" t="s">
        <v>95</v>
      </c>
      <c r="G16" s="220"/>
      <c r="H16" s="137" t="s">
        <v>35</v>
      </c>
      <c r="I16" s="75"/>
      <c r="J16" s="75"/>
    </row>
    <row r="17" spans="2:10" ht="15.75" customHeight="1" x14ac:dyDescent="0.25">
      <c r="B17" s="9">
        <v>9</v>
      </c>
      <c r="C17" s="10">
        <v>10</v>
      </c>
      <c r="D17" s="83">
        <v>141</v>
      </c>
      <c r="E17" s="60" t="s">
        <v>83</v>
      </c>
      <c r="F17" s="61" t="s">
        <v>84</v>
      </c>
      <c r="G17" s="56">
        <v>2633671</v>
      </c>
      <c r="H17" s="137" t="s">
        <v>35</v>
      </c>
      <c r="I17" s="75"/>
      <c r="J17" s="75"/>
    </row>
    <row r="18" spans="2:10" ht="15.75" customHeight="1" x14ac:dyDescent="0.25">
      <c r="B18" s="9">
        <v>15</v>
      </c>
      <c r="C18" s="10">
        <v>11</v>
      </c>
      <c r="D18" s="83">
        <v>145</v>
      </c>
      <c r="E18" s="62" t="s">
        <v>131</v>
      </c>
      <c r="F18" s="63" t="s">
        <v>132</v>
      </c>
      <c r="G18" s="56">
        <v>2643458</v>
      </c>
      <c r="H18" s="137" t="s">
        <v>35</v>
      </c>
      <c r="I18" s="75"/>
      <c r="J18" s="75"/>
    </row>
    <row r="19" spans="2:10" ht="15.75" customHeight="1" x14ac:dyDescent="0.25">
      <c r="B19" s="9">
        <v>10</v>
      </c>
      <c r="C19" s="10">
        <v>12</v>
      </c>
      <c r="D19" s="83">
        <v>146</v>
      </c>
      <c r="E19" s="47" t="s">
        <v>178</v>
      </c>
      <c r="F19" s="47" t="s">
        <v>179</v>
      </c>
      <c r="G19" s="48">
        <v>2658279</v>
      </c>
      <c r="H19" s="137" t="s">
        <v>180</v>
      </c>
      <c r="I19" s="75"/>
      <c r="J19" s="75"/>
    </row>
    <row r="20" spans="2:10" ht="15.75" customHeight="1" x14ac:dyDescent="0.25">
      <c r="B20" s="9">
        <v>18</v>
      </c>
      <c r="C20" s="10">
        <v>13</v>
      </c>
      <c r="D20" s="83">
        <v>157</v>
      </c>
      <c r="E20" s="112" t="s">
        <v>361</v>
      </c>
      <c r="F20" s="112" t="s">
        <v>362</v>
      </c>
      <c r="G20" s="43">
        <v>2638077</v>
      </c>
      <c r="H20" s="132" t="s">
        <v>345</v>
      </c>
      <c r="I20" s="75"/>
      <c r="J20" s="75"/>
    </row>
    <row r="21" spans="2:10" ht="15.75" customHeight="1" x14ac:dyDescent="0.25">
      <c r="B21" s="9">
        <v>14</v>
      </c>
      <c r="C21" s="10">
        <v>14</v>
      </c>
      <c r="D21" s="83">
        <v>154</v>
      </c>
      <c r="E21" s="47" t="s">
        <v>323</v>
      </c>
      <c r="F21" s="47" t="s">
        <v>324</v>
      </c>
      <c r="G21" s="48">
        <v>2686221</v>
      </c>
      <c r="H21" s="137" t="s">
        <v>310</v>
      </c>
      <c r="I21" s="75"/>
      <c r="J21" s="75"/>
    </row>
    <row r="22" spans="2:10" ht="15.75" customHeight="1" x14ac:dyDescent="0.25">
      <c r="B22" s="9">
        <v>5</v>
      </c>
      <c r="C22" s="10">
        <v>15</v>
      </c>
      <c r="D22" s="83">
        <v>151</v>
      </c>
      <c r="E22" s="217" t="s">
        <v>253</v>
      </c>
      <c r="F22" s="87" t="s">
        <v>259</v>
      </c>
      <c r="G22" s="88">
        <v>2633279</v>
      </c>
      <c r="H22" s="226" t="s">
        <v>227</v>
      </c>
      <c r="I22" s="75"/>
      <c r="J22" s="75"/>
    </row>
    <row r="23" spans="2:10" ht="15.75" customHeight="1" x14ac:dyDescent="0.25">
      <c r="B23" s="9">
        <v>6</v>
      </c>
      <c r="C23" s="10">
        <v>16</v>
      </c>
      <c r="D23" s="83">
        <v>152</v>
      </c>
      <c r="E23" s="214" t="s">
        <v>260</v>
      </c>
      <c r="F23" s="47" t="s">
        <v>261</v>
      </c>
      <c r="G23" s="48">
        <v>2711154</v>
      </c>
      <c r="H23" s="225" t="s">
        <v>227</v>
      </c>
      <c r="I23" s="75"/>
      <c r="J23" s="75"/>
    </row>
    <row r="24" spans="2:10" ht="15.75" customHeight="1" x14ac:dyDescent="0.25">
      <c r="B24" s="9">
        <v>13</v>
      </c>
      <c r="C24" s="10">
        <v>17</v>
      </c>
      <c r="D24" s="83">
        <v>24</v>
      </c>
      <c r="E24" s="156" t="s">
        <v>458</v>
      </c>
      <c r="F24" s="157" t="s">
        <v>457</v>
      </c>
      <c r="G24" s="224">
        <v>2633279</v>
      </c>
      <c r="H24" s="227" t="s">
        <v>227</v>
      </c>
      <c r="I24" s="75"/>
      <c r="J24" s="75"/>
    </row>
    <row r="25" spans="2:10" ht="15.75" customHeight="1" x14ac:dyDescent="0.25">
      <c r="B25" s="9">
        <v>17</v>
      </c>
      <c r="C25" s="10"/>
      <c r="D25" s="83">
        <v>153</v>
      </c>
      <c r="E25" s="218" t="s">
        <v>321</v>
      </c>
      <c r="F25" s="86" t="s">
        <v>322</v>
      </c>
      <c r="G25" s="48">
        <v>2712374</v>
      </c>
      <c r="H25" s="137" t="s">
        <v>310</v>
      </c>
      <c r="I25" s="75"/>
      <c r="J25" s="75"/>
    </row>
    <row r="26" spans="2:10" ht="15.75" customHeight="1" x14ac:dyDescent="0.25">
      <c r="B26" s="9">
        <v>12</v>
      </c>
      <c r="C26" s="10"/>
      <c r="D26" s="83">
        <v>156</v>
      </c>
      <c r="E26" s="116" t="s">
        <v>359</v>
      </c>
      <c r="F26" s="117" t="s">
        <v>360</v>
      </c>
      <c r="G26" s="136">
        <v>2647400</v>
      </c>
      <c r="H26" s="132" t="s">
        <v>345</v>
      </c>
      <c r="I26" s="75"/>
      <c r="J26" s="75"/>
    </row>
    <row r="27" spans="2:10" ht="15.75" customHeight="1" x14ac:dyDescent="0.25">
      <c r="B27" s="9">
        <v>20</v>
      </c>
      <c r="C27" s="10"/>
      <c r="D27" s="83"/>
      <c r="E27" s="69"/>
      <c r="F27" s="69"/>
      <c r="G27" s="59"/>
      <c r="H27" s="74"/>
      <c r="I27" s="75"/>
      <c r="J27" s="75"/>
    </row>
    <row r="28" spans="2:10" ht="15.75" customHeight="1" x14ac:dyDescent="0.25">
      <c r="B28" s="9">
        <v>21</v>
      </c>
      <c r="C28" s="10"/>
      <c r="D28" s="83"/>
      <c r="E28" s="69"/>
      <c r="F28" s="69"/>
      <c r="G28" s="59"/>
      <c r="H28" s="74"/>
      <c r="I28" s="75"/>
      <c r="J28" s="75"/>
    </row>
    <row r="29" spans="2:10" ht="15.75" customHeight="1" x14ac:dyDescent="0.25">
      <c r="B29" s="9">
        <v>22</v>
      </c>
      <c r="C29" s="10"/>
      <c r="D29" s="11"/>
      <c r="E29" s="69"/>
      <c r="F29" s="69"/>
      <c r="G29" s="59"/>
      <c r="H29" s="74"/>
      <c r="I29" s="75"/>
      <c r="J29" s="75"/>
    </row>
    <row r="30" spans="2:10" ht="15.75" customHeight="1" x14ac:dyDescent="0.25">
      <c r="B30" s="9">
        <v>23</v>
      </c>
      <c r="C30" s="10"/>
      <c r="D30" s="11"/>
      <c r="E30" s="69"/>
      <c r="F30" s="69"/>
      <c r="G30" s="59"/>
      <c r="H30" s="74"/>
      <c r="I30" s="75"/>
      <c r="J30" s="75"/>
    </row>
    <row r="31" spans="2:10" ht="15.75" customHeight="1" x14ac:dyDescent="0.25">
      <c r="B31" s="9">
        <v>24</v>
      </c>
      <c r="C31" s="10"/>
      <c r="D31" s="11"/>
      <c r="E31" s="69"/>
      <c r="F31" s="69"/>
      <c r="G31" s="59"/>
      <c r="H31" s="74"/>
      <c r="I31" s="75"/>
      <c r="J31" s="75"/>
    </row>
    <row r="32" spans="2:10" ht="15.75" customHeight="1" x14ac:dyDescent="0.25">
      <c r="B32" s="9">
        <v>25</v>
      </c>
      <c r="C32" s="10"/>
      <c r="D32" s="11"/>
      <c r="E32" s="69"/>
      <c r="F32" s="69"/>
      <c r="G32" s="59"/>
      <c r="H32" s="74"/>
      <c r="I32" s="75"/>
      <c r="J32" s="75"/>
    </row>
    <row r="33" spans="2:10" ht="15.75" customHeight="1" x14ac:dyDescent="0.25">
      <c r="B33" s="9">
        <v>26</v>
      </c>
      <c r="C33" s="10"/>
      <c r="D33" s="11"/>
      <c r="E33" s="69"/>
      <c r="F33" s="69"/>
      <c r="G33" s="59"/>
      <c r="H33" s="74"/>
      <c r="I33" s="75"/>
      <c r="J33" s="75"/>
    </row>
    <row r="34" spans="2:10" ht="15.75" customHeight="1" x14ac:dyDescent="0.2">
      <c r="B34" s="9">
        <v>27</v>
      </c>
      <c r="C34" s="10"/>
      <c r="D34" s="11"/>
      <c r="E34" s="10"/>
      <c r="F34" s="10"/>
      <c r="G34" s="9"/>
      <c r="H34" s="120"/>
    </row>
    <row r="35" spans="2:10" ht="15.75" customHeight="1" x14ac:dyDescent="0.2">
      <c r="B35" s="9">
        <v>28</v>
      </c>
      <c r="C35" s="10"/>
      <c r="D35" s="11"/>
      <c r="E35" s="10"/>
      <c r="F35" s="10"/>
      <c r="G35" s="9"/>
      <c r="H35" s="120"/>
    </row>
    <row r="36" spans="2:10" ht="15.75" customHeight="1" x14ac:dyDescent="0.2">
      <c r="B36" s="9">
        <v>29</v>
      </c>
      <c r="C36" s="10"/>
      <c r="D36" s="11"/>
      <c r="E36" s="10"/>
      <c r="F36" s="10"/>
      <c r="G36" s="9"/>
      <c r="H36" s="120"/>
    </row>
    <row r="37" spans="2:10" ht="15.75" customHeight="1" x14ac:dyDescent="0.2">
      <c r="B37" s="9">
        <v>30</v>
      </c>
      <c r="C37" s="10"/>
      <c r="D37" s="11"/>
      <c r="E37" s="10"/>
      <c r="F37" s="10"/>
      <c r="G37" s="9"/>
      <c r="H37" s="120"/>
    </row>
    <row r="38" spans="2:10" ht="15.75" customHeight="1" x14ac:dyDescent="0.2">
      <c r="B38" s="9">
        <v>31</v>
      </c>
      <c r="C38" s="10"/>
      <c r="D38" s="10"/>
      <c r="E38" s="10"/>
      <c r="F38" s="10"/>
      <c r="G38" s="9"/>
      <c r="H38" s="120"/>
    </row>
    <row r="39" spans="2:10" ht="15.75" customHeight="1" x14ac:dyDescent="0.2">
      <c r="B39" s="9">
        <v>32</v>
      </c>
      <c r="C39" s="10"/>
      <c r="D39" s="10"/>
      <c r="E39" s="10"/>
      <c r="F39" s="10"/>
      <c r="G39" s="9"/>
      <c r="H39" s="120"/>
    </row>
    <row r="40" spans="2:10" ht="15.75" customHeight="1" x14ac:dyDescent="0.2">
      <c r="B40" s="9">
        <v>33</v>
      </c>
      <c r="C40" s="10"/>
      <c r="D40" s="10"/>
      <c r="E40" s="10"/>
      <c r="F40" s="10"/>
      <c r="G40" s="9"/>
      <c r="H40" s="120"/>
    </row>
    <row r="41" spans="2:10" ht="15.75" customHeight="1" x14ac:dyDescent="0.2">
      <c r="B41" s="9">
        <v>34</v>
      </c>
      <c r="C41" s="10"/>
      <c r="D41" s="10"/>
      <c r="E41" s="10"/>
      <c r="F41" s="10"/>
      <c r="G41" s="9"/>
      <c r="H41" s="120"/>
    </row>
    <row r="42" spans="2:10" ht="15.75" customHeight="1" x14ac:dyDescent="0.2">
      <c r="B42" s="9">
        <v>35</v>
      </c>
      <c r="C42" s="10"/>
      <c r="D42" s="10"/>
      <c r="E42" s="10"/>
      <c r="F42" s="10"/>
      <c r="G42" s="9"/>
      <c r="H42" s="120"/>
    </row>
    <row r="43" spans="2:10" ht="15.75" customHeight="1" x14ac:dyDescent="0.2">
      <c r="B43" s="9">
        <v>36</v>
      </c>
      <c r="C43" s="10"/>
      <c r="D43" s="10"/>
      <c r="E43" s="10"/>
      <c r="F43" s="10"/>
      <c r="G43" s="9"/>
      <c r="H43" s="120"/>
    </row>
  </sheetData>
  <sheetProtection selectLockedCells="1" selectUnlockedCells="1"/>
  <sortState xmlns:xlrd2="http://schemas.microsoft.com/office/spreadsheetml/2017/richdata2" ref="B8:H43">
    <sortCondition ref="C8:C43"/>
  </sortState>
  <mergeCells count="5">
    <mergeCell ref="A1:H1"/>
    <mergeCell ref="A2:H2"/>
    <mergeCell ref="E3:F3"/>
    <mergeCell ref="B4:C4"/>
    <mergeCell ref="B5:C5"/>
  </mergeCells>
  <conditionalFormatting sqref="E8:G9">
    <cfRule type="expression" dxfId="12" priority="1">
      <formula>$C8=2024</formula>
    </cfRule>
  </conditionalFormatting>
  <conditionalFormatting sqref="E10:G12">
    <cfRule type="expression" dxfId="11" priority="3">
      <formula>$C9=2024</formula>
    </cfRule>
  </conditionalFormatting>
  <conditionalFormatting sqref="G8:G12">
    <cfRule type="expression" dxfId="10" priority="2">
      <formula>#REF!=2024</formula>
    </cfRule>
  </conditionalFormatting>
  <pageMargins left="0" right="0" top="0" bottom="0" header="0.51180555555555551" footer="0.51180555555555551"/>
  <pageSetup paperSize="9" firstPageNumber="0" orientation="portrait" horizontalDpi="300" verticalDpi="300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1A31C-1A94-41B1-9604-D7C748F0DFF6}">
  <dimension ref="A1:I45"/>
  <sheetViews>
    <sheetView view="pageLayout" zoomScaleNormal="100" workbookViewId="0">
      <selection activeCell="F12" sqref="F12"/>
    </sheetView>
  </sheetViews>
  <sheetFormatPr baseColWidth="10" defaultRowHeight="12.75" x14ac:dyDescent="0.2"/>
  <cols>
    <col min="1" max="1" width="2.42578125" customWidth="1"/>
    <col min="2" max="2" width="5.42578125" style="1" customWidth="1"/>
    <col min="3" max="3" width="7.42578125" customWidth="1"/>
    <col min="4" max="4" width="10.5703125" style="1" customWidth="1"/>
    <col min="5" max="5" width="20.5703125" customWidth="1"/>
    <col min="6" max="6" width="15.5703125" customWidth="1"/>
    <col min="7" max="7" width="12.5703125" style="1" customWidth="1"/>
    <col min="8" max="8" width="22.140625" style="2" customWidth="1"/>
  </cols>
  <sheetData>
    <row r="1" spans="1:9" ht="21.75" customHeight="1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9" s="13" customFormat="1" ht="21.75" customHeight="1" x14ac:dyDescent="0.25">
      <c r="A2" s="277" t="s">
        <v>12</v>
      </c>
      <c r="B2" s="277"/>
      <c r="C2" s="277"/>
      <c r="D2" s="277"/>
      <c r="E2" s="277"/>
      <c r="F2" s="277"/>
      <c r="G2" s="277"/>
      <c r="H2" s="277"/>
    </row>
    <row r="3" spans="1:9" ht="15.75" x14ac:dyDescent="0.25">
      <c r="E3" s="278" t="s">
        <v>19</v>
      </c>
      <c r="F3" s="278"/>
    </row>
    <row r="4" spans="1:9" ht="15.75" x14ac:dyDescent="0.25">
      <c r="B4" s="279" t="s">
        <v>25</v>
      </c>
      <c r="C4" s="279"/>
      <c r="E4" s="4"/>
      <c r="F4" s="4"/>
    </row>
    <row r="5" spans="1:9" ht="15.75" x14ac:dyDescent="0.25">
      <c r="B5" s="279" t="s">
        <v>10</v>
      </c>
      <c r="C5" s="279"/>
      <c r="F5" s="4"/>
    </row>
    <row r="6" spans="1:9" s="7" customFormat="1" ht="15.75" customHeight="1" x14ac:dyDescent="0.25">
      <c r="B6" s="3"/>
      <c r="C6" s="5" t="s">
        <v>1</v>
      </c>
      <c r="D6" s="3" t="s">
        <v>2</v>
      </c>
      <c r="E6" s="5" t="s">
        <v>3</v>
      </c>
      <c r="F6" s="5" t="s">
        <v>4</v>
      </c>
      <c r="G6" s="32" t="s">
        <v>5</v>
      </c>
      <c r="H6" s="6" t="s">
        <v>6</v>
      </c>
    </row>
    <row r="7" spans="1:9" s="7" customFormat="1" ht="15.75" customHeight="1" x14ac:dyDescent="0.25">
      <c r="B7" s="4"/>
      <c r="D7" s="4"/>
      <c r="G7" s="96"/>
      <c r="H7" s="8"/>
    </row>
    <row r="8" spans="1:9" ht="15.75" customHeight="1" x14ac:dyDescent="0.25">
      <c r="B8" s="9">
        <v>6</v>
      </c>
      <c r="C8" s="16">
        <v>1</v>
      </c>
      <c r="D8" s="83">
        <v>166</v>
      </c>
      <c r="E8" s="186" t="s">
        <v>176</v>
      </c>
      <c r="F8" s="193" t="s">
        <v>181</v>
      </c>
      <c r="G8" s="197">
        <v>2658287</v>
      </c>
      <c r="H8" s="130" t="s">
        <v>180</v>
      </c>
      <c r="I8" s="14"/>
    </row>
    <row r="9" spans="1:9" ht="15.75" customHeight="1" x14ac:dyDescent="0.25">
      <c r="B9" s="9">
        <v>18</v>
      </c>
      <c r="C9" s="16">
        <v>2</v>
      </c>
      <c r="D9" s="83">
        <v>178</v>
      </c>
      <c r="E9" s="187" t="s">
        <v>286</v>
      </c>
      <c r="F9" s="194" t="s">
        <v>290</v>
      </c>
      <c r="G9" s="198">
        <v>2606660</v>
      </c>
      <c r="H9" s="132" t="s">
        <v>276</v>
      </c>
      <c r="I9" s="14"/>
    </row>
    <row r="10" spans="1:9" ht="15.75" customHeight="1" x14ac:dyDescent="0.25">
      <c r="B10" s="9">
        <v>5</v>
      </c>
      <c r="C10" s="16">
        <v>3</v>
      </c>
      <c r="D10" s="83">
        <v>165</v>
      </c>
      <c r="E10" s="33" t="s">
        <v>76</v>
      </c>
      <c r="F10" s="34" t="s">
        <v>95</v>
      </c>
      <c r="G10" s="201">
        <v>2531831</v>
      </c>
      <c r="H10" s="129" t="s">
        <v>35</v>
      </c>
      <c r="I10" s="14"/>
    </row>
    <row r="11" spans="1:9" ht="15.75" customHeight="1" x14ac:dyDescent="0.25">
      <c r="B11" s="9">
        <v>4</v>
      </c>
      <c r="C11" s="16">
        <v>4</v>
      </c>
      <c r="D11" s="83">
        <v>164</v>
      </c>
      <c r="E11" s="33" t="s">
        <v>133</v>
      </c>
      <c r="F11" s="34" t="s">
        <v>134</v>
      </c>
      <c r="G11" s="46">
        <v>2698346</v>
      </c>
      <c r="H11" s="130" t="s">
        <v>35</v>
      </c>
      <c r="I11" s="14"/>
    </row>
    <row r="12" spans="1:9" ht="15.75" customHeight="1" x14ac:dyDescent="0.25">
      <c r="B12" s="9">
        <v>17</v>
      </c>
      <c r="C12" s="16">
        <v>5</v>
      </c>
      <c r="D12" s="83">
        <v>177</v>
      </c>
      <c r="E12" s="187" t="s">
        <v>288</v>
      </c>
      <c r="F12" s="194" t="s">
        <v>289</v>
      </c>
      <c r="G12" s="202">
        <v>2705767</v>
      </c>
      <c r="H12" s="132" t="s">
        <v>276</v>
      </c>
      <c r="I12" s="14"/>
    </row>
    <row r="13" spans="1:9" ht="15.75" customHeight="1" x14ac:dyDescent="0.25">
      <c r="B13" s="9">
        <v>19</v>
      </c>
      <c r="C13" s="16">
        <v>6</v>
      </c>
      <c r="D13" s="83">
        <v>179</v>
      </c>
      <c r="E13" s="17" t="s">
        <v>86</v>
      </c>
      <c r="F13" s="17" t="s">
        <v>222</v>
      </c>
      <c r="G13" s="35">
        <v>2664158</v>
      </c>
      <c r="H13" s="130" t="s">
        <v>310</v>
      </c>
      <c r="I13" s="14"/>
    </row>
    <row r="14" spans="1:9" ht="15.75" customHeight="1" x14ac:dyDescent="0.25">
      <c r="B14" s="9">
        <v>1</v>
      </c>
      <c r="C14" s="16">
        <v>7</v>
      </c>
      <c r="D14" s="83">
        <v>161</v>
      </c>
      <c r="E14" s="60" t="s">
        <v>89</v>
      </c>
      <c r="F14" s="61" t="s">
        <v>90</v>
      </c>
      <c r="G14" s="175">
        <v>2558122</v>
      </c>
      <c r="H14" s="129" t="s">
        <v>35</v>
      </c>
      <c r="I14" s="14"/>
    </row>
    <row r="15" spans="1:9" ht="15.75" customHeight="1" x14ac:dyDescent="0.25">
      <c r="B15" s="9">
        <v>21</v>
      </c>
      <c r="C15" s="16">
        <v>8</v>
      </c>
      <c r="D15" s="83">
        <v>181</v>
      </c>
      <c r="E15" s="36" t="s">
        <v>326</v>
      </c>
      <c r="F15" s="36" t="s">
        <v>327</v>
      </c>
      <c r="G15" s="42">
        <v>2682232</v>
      </c>
      <c r="H15" s="130" t="s">
        <v>310</v>
      </c>
      <c r="I15" s="14"/>
    </row>
    <row r="16" spans="1:9" ht="15.75" customHeight="1" x14ac:dyDescent="0.25">
      <c r="B16" s="9">
        <v>20</v>
      </c>
      <c r="C16" s="16">
        <v>9</v>
      </c>
      <c r="D16" s="83">
        <v>180</v>
      </c>
      <c r="E16" s="36" t="s">
        <v>104</v>
      </c>
      <c r="F16" s="36" t="s">
        <v>325</v>
      </c>
      <c r="G16" s="42">
        <v>2567924</v>
      </c>
      <c r="H16" s="130" t="s">
        <v>310</v>
      </c>
      <c r="I16" s="14"/>
    </row>
    <row r="17" spans="2:9" ht="15.75" customHeight="1" x14ac:dyDescent="0.25">
      <c r="B17" s="9">
        <v>12</v>
      </c>
      <c r="C17" s="16">
        <v>10</v>
      </c>
      <c r="D17" s="83">
        <v>172</v>
      </c>
      <c r="E17" s="189" t="s">
        <v>219</v>
      </c>
      <c r="F17" s="93" t="s">
        <v>220</v>
      </c>
      <c r="G17" s="200">
        <v>2558030</v>
      </c>
      <c r="H17" s="131" t="s">
        <v>215</v>
      </c>
      <c r="I17" s="14"/>
    </row>
    <row r="18" spans="2:9" ht="15.75" customHeight="1" x14ac:dyDescent="0.25">
      <c r="B18" s="9">
        <v>15</v>
      </c>
      <c r="C18" s="16">
        <v>11</v>
      </c>
      <c r="D18" s="83">
        <v>175</v>
      </c>
      <c r="E18" s="36" t="s">
        <v>264</v>
      </c>
      <c r="F18" s="36" t="s">
        <v>265</v>
      </c>
      <c r="G18" s="42">
        <v>2562121</v>
      </c>
      <c r="H18" s="130" t="s">
        <v>227</v>
      </c>
      <c r="I18" s="14"/>
    </row>
    <row r="19" spans="2:9" ht="15.75" customHeight="1" x14ac:dyDescent="0.25">
      <c r="B19" s="9">
        <v>23</v>
      </c>
      <c r="C19" s="16">
        <v>12</v>
      </c>
      <c r="D19" s="83">
        <v>183</v>
      </c>
      <c r="E19" s="112" t="s">
        <v>365</v>
      </c>
      <c r="F19" s="112" t="s">
        <v>366</v>
      </c>
      <c r="G19" s="134">
        <v>2725138</v>
      </c>
      <c r="H19" s="132" t="s">
        <v>345</v>
      </c>
      <c r="I19" s="14"/>
    </row>
    <row r="20" spans="2:9" ht="15.75" customHeight="1" x14ac:dyDescent="0.25">
      <c r="B20" s="9">
        <v>9</v>
      </c>
      <c r="C20" s="16">
        <v>13</v>
      </c>
      <c r="D20" s="83">
        <v>169</v>
      </c>
      <c r="E20" s="36" t="s">
        <v>186</v>
      </c>
      <c r="F20" s="36" t="s">
        <v>187</v>
      </c>
      <c r="G20" s="42">
        <v>2658189</v>
      </c>
      <c r="H20" s="130" t="s">
        <v>180</v>
      </c>
      <c r="I20" s="14"/>
    </row>
    <row r="21" spans="2:9" ht="15.75" customHeight="1" x14ac:dyDescent="0.25">
      <c r="B21" s="9">
        <v>2</v>
      </c>
      <c r="C21" s="16">
        <v>14</v>
      </c>
      <c r="D21" s="83">
        <v>162</v>
      </c>
      <c r="E21" s="60" t="s">
        <v>91</v>
      </c>
      <c r="F21" s="61" t="s">
        <v>92</v>
      </c>
      <c r="G21" s="171">
        <v>2547480</v>
      </c>
      <c r="H21" s="129" t="s">
        <v>35</v>
      </c>
      <c r="I21" s="14"/>
    </row>
    <row r="22" spans="2:9" ht="15.75" customHeight="1" x14ac:dyDescent="0.25">
      <c r="B22" s="9">
        <v>13</v>
      </c>
      <c r="C22" s="16">
        <v>15</v>
      </c>
      <c r="D22" s="83">
        <v>173</v>
      </c>
      <c r="E22" s="94" t="s">
        <v>221</v>
      </c>
      <c r="F22" s="36" t="s">
        <v>222</v>
      </c>
      <c r="G22" s="97">
        <v>2711215</v>
      </c>
      <c r="H22" s="130" t="s">
        <v>215</v>
      </c>
      <c r="I22" s="14"/>
    </row>
    <row r="23" spans="2:9" ht="15.75" customHeight="1" x14ac:dyDescent="0.25">
      <c r="B23" s="9">
        <v>11</v>
      </c>
      <c r="C23" s="16">
        <v>16</v>
      </c>
      <c r="D23" s="83">
        <v>171</v>
      </c>
      <c r="E23" s="94" t="s">
        <v>218</v>
      </c>
      <c r="F23" s="36" t="s">
        <v>122</v>
      </c>
      <c r="G23" s="97">
        <v>2635161</v>
      </c>
      <c r="H23" s="130" t="s">
        <v>215</v>
      </c>
      <c r="I23" s="14"/>
    </row>
    <row r="24" spans="2:9" ht="15.75" customHeight="1" x14ac:dyDescent="0.25">
      <c r="B24" s="9">
        <v>28</v>
      </c>
      <c r="C24" s="16">
        <v>17</v>
      </c>
      <c r="D24" s="83">
        <v>188</v>
      </c>
      <c r="E24" s="91" t="s">
        <v>436</v>
      </c>
      <c r="F24" s="91" t="s">
        <v>437</v>
      </c>
      <c r="G24" s="92">
        <v>2707518</v>
      </c>
      <c r="H24" s="208" t="s">
        <v>310</v>
      </c>
      <c r="I24" s="14"/>
    </row>
    <row r="25" spans="2:9" ht="15.75" customHeight="1" x14ac:dyDescent="0.25">
      <c r="B25" s="9">
        <v>22</v>
      </c>
      <c r="C25" s="16">
        <v>18</v>
      </c>
      <c r="D25" s="83">
        <v>182</v>
      </c>
      <c r="E25" s="112" t="s">
        <v>363</v>
      </c>
      <c r="F25" s="112" t="s">
        <v>364</v>
      </c>
      <c r="G25" s="43">
        <v>2669182</v>
      </c>
      <c r="H25" s="132" t="s">
        <v>345</v>
      </c>
      <c r="I25" s="14"/>
    </row>
    <row r="26" spans="2:9" ht="15.75" customHeight="1" x14ac:dyDescent="0.25">
      <c r="B26" s="9">
        <v>14</v>
      </c>
      <c r="C26" s="16">
        <v>19</v>
      </c>
      <c r="D26" s="83">
        <v>174</v>
      </c>
      <c r="E26" s="17" t="s">
        <v>262</v>
      </c>
      <c r="F26" s="17" t="s">
        <v>263</v>
      </c>
      <c r="G26" s="35">
        <v>2562073</v>
      </c>
      <c r="H26" s="130" t="s">
        <v>227</v>
      </c>
      <c r="I26" s="14"/>
    </row>
    <row r="27" spans="2:9" ht="15.75" customHeight="1" x14ac:dyDescent="0.25">
      <c r="B27" s="9">
        <v>26</v>
      </c>
      <c r="C27" s="16">
        <v>20</v>
      </c>
      <c r="D27" s="83">
        <v>186</v>
      </c>
      <c r="E27" s="141" t="s">
        <v>409</v>
      </c>
      <c r="F27" s="141" t="s">
        <v>410</v>
      </c>
      <c r="G27" s="142">
        <v>2625222</v>
      </c>
      <c r="H27" s="206" t="s">
        <v>382</v>
      </c>
      <c r="I27" s="14"/>
    </row>
    <row r="28" spans="2:9" ht="15.75" customHeight="1" x14ac:dyDescent="0.25">
      <c r="B28" s="9">
        <v>27</v>
      </c>
      <c r="C28" s="16">
        <v>21</v>
      </c>
      <c r="D28" s="83">
        <v>187</v>
      </c>
      <c r="E28" s="141" t="s">
        <v>411</v>
      </c>
      <c r="F28" s="141" t="s">
        <v>412</v>
      </c>
      <c r="G28" s="142">
        <v>2625223</v>
      </c>
      <c r="H28" s="206" t="s">
        <v>382</v>
      </c>
      <c r="I28" s="14"/>
    </row>
    <row r="29" spans="2:9" ht="15.75" customHeight="1" x14ac:dyDescent="0.25">
      <c r="B29" s="9">
        <v>10</v>
      </c>
      <c r="C29" s="16">
        <v>22</v>
      </c>
      <c r="D29" s="83">
        <v>170</v>
      </c>
      <c r="E29" s="188" t="s">
        <v>188</v>
      </c>
      <c r="F29" s="195" t="s">
        <v>189</v>
      </c>
      <c r="G29" s="199">
        <v>2658175</v>
      </c>
      <c r="H29" s="204" t="s">
        <v>180</v>
      </c>
    </row>
    <row r="30" spans="2:9" ht="15.75" customHeight="1" x14ac:dyDescent="0.25">
      <c r="B30" s="9">
        <v>8</v>
      </c>
      <c r="C30" s="16">
        <v>23</v>
      </c>
      <c r="D30" s="83">
        <v>168</v>
      </c>
      <c r="E30" s="50" t="s">
        <v>184</v>
      </c>
      <c r="F30" s="36" t="s">
        <v>185</v>
      </c>
      <c r="G30" s="42">
        <v>2546300</v>
      </c>
      <c r="H30" s="205" t="s">
        <v>180</v>
      </c>
    </row>
    <row r="31" spans="2:9" ht="15.75" customHeight="1" x14ac:dyDescent="0.25">
      <c r="B31" s="9">
        <v>25</v>
      </c>
      <c r="C31" s="16">
        <v>24</v>
      </c>
      <c r="D31" s="83">
        <v>185</v>
      </c>
      <c r="E31" s="191" t="s">
        <v>396</v>
      </c>
      <c r="F31" s="196" t="s">
        <v>408</v>
      </c>
      <c r="G31" s="203">
        <v>2625221</v>
      </c>
      <c r="H31" s="147" t="s">
        <v>382</v>
      </c>
    </row>
    <row r="32" spans="2:9" ht="15.75" customHeight="1" x14ac:dyDescent="0.25">
      <c r="B32" s="9">
        <v>3</v>
      </c>
      <c r="C32" s="16">
        <v>25</v>
      </c>
      <c r="D32" s="83">
        <v>163</v>
      </c>
      <c r="E32" s="192" t="s">
        <v>93</v>
      </c>
      <c r="F32" s="61" t="s">
        <v>94</v>
      </c>
      <c r="G32" s="175">
        <v>2568266</v>
      </c>
      <c r="H32" s="209" t="s">
        <v>35</v>
      </c>
    </row>
    <row r="33" spans="2:8" ht="15.75" customHeight="1" x14ac:dyDescent="0.25">
      <c r="B33" s="9">
        <v>7</v>
      </c>
      <c r="C33" s="16"/>
      <c r="D33" s="83">
        <v>167</v>
      </c>
      <c r="E33" s="50" t="s">
        <v>182</v>
      </c>
      <c r="F33" s="36" t="s">
        <v>183</v>
      </c>
      <c r="G33" s="42">
        <v>2718608</v>
      </c>
      <c r="H33" s="205" t="s">
        <v>180</v>
      </c>
    </row>
    <row r="34" spans="2:8" ht="15.75" customHeight="1" x14ac:dyDescent="0.25">
      <c r="B34" s="9">
        <v>16</v>
      </c>
      <c r="C34" s="16"/>
      <c r="D34" s="83">
        <v>176</v>
      </c>
      <c r="E34" s="190" t="s">
        <v>266</v>
      </c>
      <c r="F34" s="93" t="s">
        <v>267</v>
      </c>
      <c r="G34" s="95">
        <v>2722249</v>
      </c>
      <c r="H34" s="207" t="s">
        <v>227</v>
      </c>
    </row>
    <row r="35" spans="2:8" ht="15.75" customHeight="1" x14ac:dyDescent="0.25">
      <c r="B35" s="9">
        <v>24</v>
      </c>
      <c r="C35" s="16"/>
      <c r="D35" s="83">
        <v>184</v>
      </c>
      <c r="E35" s="116" t="s">
        <v>367</v>
      </c>
      <c r="F35" s="117" t="s">
        <v>368</v>
      </c>
      <c r="G35" s="135">
        <v>2630953</v>
      </c>
      <c r="H35" s="133" t="s">
        <v>345</v>
      </c>
    </row>
    <row r="36" spans="2:8" ht="15.75" customHeight="1" x14ac:dyDescent="0.25">
      <c r="B36" s="9">
        <v>29</v>
      </c>
      <c r="C36" s="16"/>
      <c r="D36" s="83">
        <v>189</v>
      </c>
      <c r="E36" s="11"/>
      <c r="F36" s="11"/>
      <c r="G36" s="15"/>
      <c r="H36" s="12"/>
    </row>
    <row r="37" spans="2:8" ht="15.75" customHeight="1" x14ac:dyDescent="0.25">
      <c r="B37" s="9">
        <v>30</v>
      </c>
      <c r="C37" s="16"/>
      <c r="D37" s="83">
        <v>190</v>
      </c>
      <c r="E37" s="11"/>
      <c r="F37" s="11"/>
      <c r="G37" s="15"/>
      <c r="H37" s="12"/>
    </row>
    <row r="38" spans="2:8" ht="15.75" customHeight="1" x14ac:dyDescent="0.2">
      <c r="B38" s="9">
        <v>31</v>
      </c>
      <c r="C38" s="16"/>
      <c r="D38" s="11"/>
      <c r="E38" s="11"/>
      <c r="F38" s="11"/>
      <c r="G38" s="15"/>
      <c r="H38" s="12"/>
    </row>
    <row r="39" spans="2:8" ht="15.75" customHeight="1" x14ac:dyDescent="0.2">
      <c r="B39" s="9">
        <v>32</v>
      </c>
      <c r="C39" s="16"/>
      <c r="D39" s="11"/>
      <c r="E39" s="11"/>
      <c r="F39" s="11"/>
      <c r="G39" s="15"/>
      <c r="H39" s="12"/>
    </row>
    <row r="40" spans="2:8" ht="15.75" customHeight="1" x14ac:dyDescent="0.2">
      <c r="B40" s="9">
        <v>33</v>
      </c>
      <c r="C40" s="16"/>
      <c r="D40" s="11"/>
      <c r="E40" s="11"/>
      <c r="F40" s="11"/>
      <c r="G40" s="15"/>
      <c r="H40" s="12"/>
    </row>
    <row r="41" spans="2:8" ht="15.75" customHeight="1" x14ac:dyDescent="0.2">
      <c r="B41" s="9">
        <v>34</v>
      </c>
      <c r="C41" s="16"/>
      <c r="D41" s="11"/>
      <c r="E41" s="11"/>
      <c r="F41" s="11"/>
      <c r="G41" s="15"/>
      <c r="H41" s="12"/>
    </row>
    <row r="42" spans="2:8" ht="15.75" customHeight="1" x14ac:dyDescent="0.2">
      <c r="B42" s="9">
        <v>35</v>
      </c>
      <c r="C42" s="16"/>
      <c r="D42" s="11"/>
      <c r="E42" s="11"/>
      <c r="F42" s="11"/>
      <c r="G42" s="15"/>
      <c r="H42" s="12"/>
    </row>
    <row r="43" spans="2:8" ht="15.75" customHeight="1" x14ac:dyDescent="0.2">
      <c r="B43" s="9">
        <v>36</v>
      </c>
      <c r="C43" s="16"/>
      <c r="D43" s="11"/>
      <c r="E43" s="11"/>
      <c r="F43" s="11"/>
      <c r="G43" s="15"/>
      <c r="H43" s="12"/>
    </row>
    <row r="44" spans="2:8" ht="15.75" customHeight="1" x14ac:dyDescent="0.2">
      <c r="B44" s="9">
        <v>37</v>
      </c>
      <c r="C44" s="16"/>
      <c r="D44" s="11"/>
      <c r="E44" s="11"/>
      <c r="F44" s="11"/>
      <c r="G44" s="15"/>
      <c r="H44" s="12"/>
    </row>
    <row r="45" spans="2:8" ht="15.75" customHeight="1" x14ac:dyDescent="0.2">
      <c r="B45" s="9">
        <v>38</v>
      </c>
      <c r="C45" s="16"/>
      <c r="D45" s="11"/>
      <c r="E45" s="11"/>
      <c r="F45" s="11"/>
      <c r="G45" s="15"/>
      <c r="H45" s="12"/>
    </row>
  </sheetData>
  <sheetProtection selectLockedCells="1" selectUnlockedCells="1"/>
  <sortState xmlns:xlrd2="http://schemas.microsoft.com/office/spreadsheetml/2017/richdata2" ref="B8:H45">
    <sortCondition ref="C8:C45"/>
  </sortState>
  <mergeCells count="5">
    <mergeCell ref="A1:H1"/>
    <mergeCell ref="A2:H2"/>
    <mergeCell ref="E3:F3"/>
    <mergeCell ref="B4:C4"/>
    <mergeCell ref="B5:C5"/>
  </mergeCells>
  <conditionalFormatting sqref="E8:G11">
    <cfRule type="expression" dxfId="9" priority="1">
      <formula>$C8=2024</formula>
    </cfRule>
  </conditionalFormatting>
  <conditionalFormatting sqref="E12:G12">
    <cfRule type="expression" dxfId="8" priority="16">
      <formula>$C11=2024</formula>
    </cfRule>
  </conditionalFormatting>
  <conditionalFormatting sqref="G8:G12">
    <cfRule type="expression" dxfId="7" priority="2">
      <formula>#REF!=2024</formula>
    </cfRule>
  </conditionalFormatting>
  <pageMargins left="0" right="0" top="0" bottom="0" header="0.51180555555555551" footer="0.51180555555555551"/>
  <pageSetup paperSize="9" firstPageNumber="0" orientation="portrait" horizontalDpi="300" verticalDpi="300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1BE02-E218-4FCC-9121-6742DBA2FA68}">
  <dimension ref="A1:I38"/>
  <sheetViews>
    <sheetView zoomScaleNormal="100" workbookViewId="0">
      <selection activeCell="L8" sqref="L8"/>
    </sheetView>
  </sheetViews>
  <sheetFormatPr baseColWidth="10" defaultRowHeight="12.75" x14ac:dyDescent="0.2"/>
  <cols>
    <col min="1" max="1" width="2" customWidth="1"/>
    <col min="2" max="2" width="4.5703125" style="1" customWidth="1"/>
    <col min="3" max="3" width="7.42578125" customWidth="1"/>
    <col min="4" max="4" width="10.5703125" style="1" customWidth="1"/>
    <col min="5" max="5" width="16.85546875" customWidth="1"/>
    <col min="6" max="6" width="15.85546875" customWidth="1"/>
    <col min="7" max="7" width="12.5703125" style="1" customWidth="1"/>
    <col min="8" max="8" width="23" style="2" customWidth="1"/>
  </cols>
  <sheetData>
    <row r="1" spans="1:9" ht="21.75" customHeight="1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9" s="13" customFormat="1" ht="19.5" customHeight="1" x14ac:dyDescent="0.25">
      <c r="A2" s="277" t="s">
        <v>12</v>
      </c>
      <c r="B2" s="277"/>
      <c r="C2" s="277"/>
      <c r="D2" s="277"/>
      <c r="E2" s="277"/>
      <c r="F2" s="277"/>
      <c r="G2" s="277"/>
      <c r="H2" s="277"/>
    </row>
    <row r="3" spans="1:9" ht="15.75" x14ac:dyDescent="0.25">
      <c r="E3" s="278" t="s">
        <v>20</v>
      </c>
      <c r="F3" s="278"/>
    </row>
    <row r="4" spans="1:9" ht="15.75" x14ac:dyDescent="0.25">
      <c r="B4" s="279" t="s">
        <v>27</v>
      </c>
      <c r="C4" s="279"/>
      <c r="E4" s="4"/>
      <c r="F4" s="4"/>
    </row>
    <row r="5" spans="1:9" ht="15.75" x14ac:dyDescent="0.25">
      <c r="B5" s="279" t="s">
        <v>0</v>
      </c>
      <c r="C5" s="279"/>
      <c r="F5" s="4"/>
    </row>
    <row r="6" spans="1:9" s="7" customFormat="1" ht="15.75" customHeight="1" x14ac:dyDescent="0.25">
      <c r="B6" s="232"/>
      <c r="C6" s="233" t="s">
        <v>1</v>
      </c>
      <c r="D6" s="232" t="s">
        <v>2</v>
      </c>
      <c r="E6" s="233" t="s">
        <v>3</v>
      </c>
      <c r="F6" s="233" t="s">
        <v>4</v>
      </c>
      <c r="G6" s="232" t="s">
        <v>5</v>
      </c>
      <c r="H6" s="241" t="s">
        <v>6</v>
      </c>
    </row>
    <row r="7" spans="1:9" s="7" customFormat="1" ht="15.75" customHeight="1" x14ac:dyDescent="0.25">
      <c r="B7" s="252"/>
      <c r="C7" s="253"/>
      <c r="D7" s="252"/>
      <c r="E7" s="253"/>
      <c r="F7" s="253"/>
      <c r="G7" s="252"/>
      <c r="H7" s="254"/>
    </row>
    <row r="8" spans="1:9" s="7" customFormat="1" ht="15.75" customHeight="1" x14ac:dyDescent="0.25">
      <c r="B8" s="252"/>
      <c r="C8" s="253"/>
      <c r="D8" s="252"/>
      <c r="E8" s="253"/>
      <c r="F8" s="253"/>
      <c r="G8" s="252"/>
      <c r="H8" s="254"/>
    </row>
    <row r="9" spans="1:9" s="7" customFormat="1" ht="15.75" customHeight="1" x14ac:dyDescent="0.25">
      <c r="B9" s="252"/>
      <c r="C9" s="253"/>
      <c r="D9" s="252"/>
      <c r="E9" s="253"/>
      <c r="F9" s="253"/>
      <c r="G9" s="252"/>
      <c r="H9" s="254"/>
    </row>
    <row r="10" spans="1:9" ht="15.75" customHeight="1" x14ac:dyDescent="0.25">
      <c r="B10" s="255">
        <v>15</v>
      </c>
      <c r="C10" s="255">
        <v>1</v>
      </c>
      <c r="D10" s="255">
        <v>205</v>
      </c>
      <c r="E10" s="255" t="s">
        <v>319</v>
      </c>
      <c r="F10" s="255" t="s">
        <v>328</v>
      </c>
      <c r="G10" s="255">
        <v>2572577</v>
      </c>
      <c r="H10" s="255" t="s">
        <v>310</v>
      </c>
      <c r="I10" s="77"/>
    </row>
    <row r="11" spans="1:9" ht="15.75" customHeight="1" x14ac:dyDescent="0.25">
      <c r="B11" s="255">
        <v>18</v>
      </c>
      <c r="C11" s="255">
        <v>2</v>
      </c>
      <c r="D11" s="255">
        <v>208</v>
      </c>
      <c r="E11" s="255" t="s">
        <v>332</v>
      </c>
      <c r="F11" s="255" t="s">
        <v>289</v>
      </c>
      <c r="G11" s="255">
        <v>2552811</v>
      </c>
      <c r="H11" s="255" t="s">
        <v>345</v>
      </c>
      <c r="I11" s="77"/>
    </row>
    <row r="12" spans="1:9" ht="15.75" customHeight="1" x14ac:dyDescent="0.25">
      <c r="B12" s="255">
        <v>19</v>
      </c>
      <c r="C12" s="255">
        <v>3</v>
      </c>
      <c r="D12" s="255">
        <v>209</v>
      </c>
      <c r="E12" s="255" t="s">
        <v>373</v>
      </c>
      <c r="F12" s="255" t="s">
        <v>374</v>
      </c>
      <c r="G12" s="255">
        <v>2630944</v>
      </c>
      <c r="H12" s="255" t="s">
        <v>345</v>
      </c>
      <c r="I12" s="77"/>
    </row>
    <row r="13" spans="1:9" ht="15.75" customHeight="1" x14ac:dyDescent="0.25">
      <c r="B13" s="255">
        <v>4</v>
      </c>
      <c r="C13" s="255">
        <v>4</v>
      </c>
      <c r="D13" s="255">
        <v>194</v>
      </c>
      <c r="E13" s="255" t="s">
        <v>100</v>
      </c>
      <c r="F13" s="255" t="s">
        <v>41</v>
      </c>
      <c r="G13" s="255">
        <v>2490600</v>
      </c>
      <c r="H13" s="255" t="s">
        <v>35</v>
      </c>
      <c r="I13" s="77"/>
    </row>
    <row r="14" spans="1:9" ht="15.75" customHeight="1" x14ac:dyDescent="0.25">
      <c r="B14" s="255">
        <v>2</v>
      </c>
      <c r="C14" s="255">
        <v>5</v>
      </c>
      <c r="D14" s="255">
        <v>192</v>
      </c>
      <c r="E14" s="255" t="s">
        <v>97</v>
      </c>
      <c r="F14" s="255" t="s">
        <v>98</v>
      </c>
      <c r="G14" s="255">
        <v>2692623</v>
      </c>
      <c r="H14" s="255" t="s">
        <v>35</v>
      </c>
      <c r="I14" s="77"/>
    </row>
    <row r="15" spans="1:9" ht="15.75" customHeight="1" x14ac:dyDescent="0.25">
      <c r="B15" s="255">
        <v>14</v>
      </c>
      <c r="C15" s="255">
        <v>6</v>
      </c>
      <c r="D15" s="255">
        <v>204</v>
      </c>
      <c r="E15" s="255" t="s">
        <v>294</v>
      </c>
      <c r="F15" s="255" t="s">
        <v>295</v>
      </c>
      <c r="G15" s="255">
        <v>2705777</v>
      </c>
      <c r="H15" s="255" t="s">
        <v>276</v>
      </c>
      <c r="I15" s="77"/>
    </row>
    <row r="16" spans="1:9" ht="15.75" customHeight="1" x14ac:dyDescent="0.25">
      <c r="B16" s="255">
        <v>23</v>
      </c>
      <c r="C16" s="255">
        <v>7</v>
      </c>
      <c r="D16" s="255">
        <v>213</v>
      </c>
      <c r="E16" s="255" t="s">
        <v>417</v>
      </c>
      <c r="F16" s="255" t="s">
        <v>418</v>
      </c>
      <c r="G16" s="255">
        <v>2531228</v>
      </c>
      <c r="H16" s="255" t="s">
        <v>382</v>
      </c>
      <c r="I16" s="77"/>
    </row>
    <row r="17" spans="2:9" ht="15.75" customHeight="1" x14ac:dyDescent="0.25">
      <c r="B17" s="255">
        <v>7</v>
      </c>
      <c r="C17" s="255">
        <v>8</v>
      </c>
      <c r="D17" s="255">
        <v>197</v>
      </c>
      <c r="E17" s="255" t="s">
        <v>190</v>
      </c>
      <c r="F17" s="255" t="s">
        <v>191</v>
      </c>
      <c r="G17" s="255">
        <v>25497633</v>
      </c>
      <c r="H17" s="255" t="s">
        <v>139</v>
      </c>
      <c r="I17" s="77"/>
    </row>
    <row r="18" spans="2:9" ht="15.75" customHeight="1" x14ac:dyDescent="0.25">
      <c r="B18" s="255">
        <v>6</v>
      </c>
      <c r="C18" s="255">
        <v>9</v>
      </c>
      <c r="D18" s="255">
        <v>196</v>
      </c>
      <c r="E18" s="255" t="s">
        <v>113</v>
      </c>
      <c r="F18" s="255" t="s">
        <v>119</v>
      </c>
      <c r="G18" s="255">
        <v>2562486</v>
      </c>
      <c r="H18" s="255" t="s">
        <v>108</v>
      </c>
      <c r="I18" s="77"/>
    </row>
    <row r="19" spans="2:9" ht="15.75" customHeight="1" x14ac:dyDescent="0.25">
      <c r="B19" s="255">
        <v>11</v>
      </c>
      <c r="C19" s="255">
        <v>10</v>
      </c>
      <c r="D19" s="255">
        <v>201</v>
      </c>
      <c r="E19" s="255" t="s">
        <v>270</v>
      </c>
      <c r="F19" s="255" t="s">
        <v>90</v>
      </c>
      <c r="G19" s="255">
        <v>2651126</v>
      </c>
      <c r="H19" s="255" t="s">
        <v>227</v>
      </c>
      <c r="I19" s="77"/>
    </row>
    <row r="20" spans="2:9" ht="15.75" customHeight="1" x14ac:dyDescent="0.25">
      <c r="B20" s="255">
        <v>25</v>
      </c>
      <c r="C20" s="255">
        <v>11</v>
      </c>
      <c r="D20" s="255">
        <v>215</v>
      </c>
      <c r="E20" s="255" t="s">
        <v>439</v>
      </c>
      <c r="F20" s="255" t="s">
        <v>440</v>
      </c>
      <c r="G20" s="255">
        <v>2680565</v>
      </c>
      <c r="H20" s="255" t="s">
        <v>310</v>
      </c>
      <c r="I20" s="77"/>
    </row>
    <row r="21" spans="2:9" ht="15.75" customHeight="1" x14ac:dyDescent="0.25">
      <c r="B21" s="255">
        <v>22</v>
      </c>
      <c r="C21" s="255">
        <v>12</v>
      </c>
      <c r="D21" s="255">
        <v>212</v>
      </c>
      <c r="E21" s="255" t="s">
        <v>415</v>
      </c>
      <c r="F21" s="255" t="s">
        <v>416</v>
      </c>
      <c r="G21" s="255">
        <v>2531204</v>
      </c>
      <c r="H21" s="255" t="s">
        <v>382</v>
      </c>
      <c r="I21" s="77"/>
    </row>
    <row r="22" spans="2:9" ht="15.75" customHeight="1" x14ac:dyDescent="0.25">
      <c r="B22" s="255">
        <v>13</v>
      </c>
      <c r="C22" s="255">
        <v>13</v>
      </c>
      <c r="D22" s="255">
        <v>203</v>
      </c>
      <c r="E22" s="255" t="s">
        <v>292</v>
      </c>
      <c r="F22" s="255" t="s">
        <v>293</v>
      </c>
      <c r="G22" s="255">
        <v>2705780</v>
      </c>
      <c r="H22" s="255" t="s">
        <v>276</v>
      </c>
      <c r="I22" s="77"/>
    </row>
    <row r="23" spans="2:9" ht="15.75" customHeight="1" x14ac:dyDescent="0.25">
      <c r="B23" s="255">
        <v>3</v>
      </c>
      <c r="C23" s="255">
        <v>14</v>
      </c>
      <c r="D23" s="255">
        <v>193</v>
      </c>
      <c r="E23" s="255" t="s">
        <v>99</v>
      </c>
      <c r="F23" s="255" t="s">
        <v>34</v>
      </c>
      <c r="G23" s="255">
        <v>2537839</v>
      </c>
      <c r="H23" s="255" t="s">
        <v>35</v>
      </c>
      <c r="I23" s="77"/>
    </row>
    <row r="24" spans="2:9" ht="15.75" customHeight="1" x14ac:dyDescent="0.25">
      <c r="B24" s="255">
        <v>1</v>
      </c>
      <c r="C24" s="255">
        <v>15</v>
      </c>
      <c r="D24" s="255">
        <v>191</v>
      </c>
      <c r="E24" s="255" t="s">
        <v>96</v>
      </c>
      <c r="F24" s="255" t="s">
        <v>34</v>
      </c>
      <c r="G24" s="255">
        <v>2669248</v>
      </c>
      <c r="H24" s="255" t="s">
        <v>35</v>
      </c>
      <c r="I24" s="77"/>
    </row>
    <row r="25" spans="2:9" ht="15.75" customHeight="1" x14ac:dyDescent="0.25">
      <c r="B25" s="255">
        <v>21</v>
      </c>
      <c r="C25" s="255">
        <v>16</v>
      </c>
      <c r="D25" s="255">
        <v>211</v>
      </c>
      <c r="E25" s="255" t="s">
        <v>413</v>
      </c>
      <c r="F25" s="255" t="s">
        <v>414</v>
      </c>
      <c r="G25" s="255">
        <v>2632594</v>
      </c>
      <c r="H25" s="255" t="s">
        <v>382</v>
      </c>
      <c r="I25" s="77"/>
    </row>
    <row r="26" spans="2:9" ht="15.75" customHeight="1" x14ac:dyDescent="0.25">
      <c r="B26" s="255">
        <v>16</v>
      </c>
      <c r="C26" s="255">
        <v>17</v>
      </c>
      <c r="D26" s="255">
        <v>206</v>
      </c>
      <c r="E26" s="255" t="s">
        <v>369</v>
      </c>
      <c r="F26" s="255" t="s">
        <v>370</v>
      </c>
      <c r="G26" s="255">
        <v>2661987</v>
      </c>
      <c r="H26" s="255" t="s">
        <v>345</v>
      </c>
      <c r="I26" s="77"/>
    </row>
    <row r="27" spans="2:9" ht="15.75" customHeight="1" x14ac:dyDescent="0.25">
      <c r="B27" s="255">
        <v>24</v>
      </c>
      <c r="C27" s="255">
        <v>18</v>
      </c>
      <c r="D27" s="255">
        <v>214</v>
      </c>
      <c r="E27" s="255" t="s">
        <v>438</v>
      </c>
      <c r="F27" s="255" t="s">
        <v>104</v>
      </c>
      <c r="G27" s="255">
        <v>2679373</v>
      </c>
      <c r="H27" s="255" t="s">
        <v>310</v>
      </c>
      <c r="I27" s="77"/>
    </row>
    <row r="28" spans="2:9" ht="15.75" customHeight="1" x14ac:dyDescent="0.25">
      <c r="B28" s="255">
        <v>8</v>
      </c>
      <c r="C28" s="255">
        <v>19</v>
      </c>
      <c r="D28" s="255">
        <v>198</v>
      </c>
      <c r="E28" s="255" t="s">
        <v>178</v>
      </c>
      <c r="F28" s="255" t="s">
        <v>192</v>
      </c>
      <c r="G28" s="255">
        <v>2440676</v>
      </c>
      <c r="H28" s="255" t="s">
        <v>139</v>
      </c>
      <c r="I28" s="77"/>
    </row>
    <row r="29" spans="2:9" ht="15.75" customHeight="1" x14ac:dyDescent="0.25">
      <c r="B29" s="255">
        <v>9</v>
      </c>
      <c r="C29" s="255">
        <v>20</v>
      </c>
      <c r="D29" s="255">
        <v>199</v>
      </c>
      <c r="E29" s="255" t="s">
        <v>137</v>
      </c>
      <c r="F29" s="255" t="s">
        <v>193</v>
      </c>
      <c r="G29" s="255">
        <v>2658258</v>
      </c>
      <c r="H29" s="255" t="s">
        <v>139</v>
      </c>
      <c r="I29" s="77"/>
    </row>
    <row r="30" spans="2:9" ht="15.75" customHeight="1" x14ac:dyDescent="0.25">
      <c r="B30" s="255">
        <v>10</v>
      </c>
      <c r="C30" s="255">
        <v>21</v>
      </c>
      <c r="D30" s="255">
        <v>200</v>
      </c>
      <c r="E30" s="255" t="s">
        <v>268</v>
      </c>
      <c r="F30" s="255" t="s">
        <v>269</v>
      </c>
      <c r="G30" s="255">
        <v>2632337</v>
      </c>
      <c r="H30" s="255" t="s">
        <v>227</v>
      </c>
      <c r="I30" s="77"/>
    </row>
    <row r="31" spans="2:9" ht="15.75" customHeight="1" x14ac:dyDescent="0.25">
      <c r="B31" s="255"/>
      <c r="C31" s="255"/>
      <c r="D31" s="255"/>
      <c r="E31" s="255"/>
      <c r="F31" s="255"/>
      <c r="G31" s="255"/>
      <c r="H31" s="255"/>
      <c r="I31" s="77"/>
    </row>
    <row r="32" spans="2:9" ht="15.75" customHeight="1" x14ac:dyDescent="0.25">
      <c r="B32" s="255">
        <v>5</v>
      </c>
      <c r="C32" s="255"/>
      <c r="D32" s="255">
        <v>195</v>
      </c>
      <c r="E32" s="255" t="s">
        <v>101</v>
      </c>
      <c r="F32" s="255" t="s">
        <v>102</v>
      </c>
      <c r="G32" s="255">
        <v>2625076</v>
      </c>
      <c r="H32" s="255" t="s">
        <v>35</v>
      </c>
      <c r="I32" s="77"/>
    </row>
    <row r="33" spans="2:9" ht="15.75" customHeight="1" x14ac:dyDescent="0.25">
      <c r="B33" s="255">
        <v>12</v>
      </c>
      <c r="C33" s="255"/>
      <c r="D33" s="255">
        <v>202</v>
      </c>
      <c r="E33" s="255" t="s">
        <v>291</v>
      </c>
      <c r="F33" s="255" t="s">
        <v>181</v>
      </c>
      <c r="G33" s="255">
        <v>2711640</v>
      </c>
      <c r="H33" s="255" t="s">
        <v>276</v>
      </c>
      <c r="I33" s="77"/>
    </row>
    <row r="34" spans="2:9" ht="15.75" customHeight="1" x14ac:dyDescent="0.25">
      <c r="B34" s="255">
        <v>17</v>
      </c>
      <c r="C34" s="255"/>
      <c r="D34" s="255">
        <v>207</v>
      </c>
      <c r="E34" s="255" t="s">
        <v>371</v>
      </c>
      <c r="F34" s="255" t="s">
        <v>372</v>
      </c>
      <c r="G34" s="255">
        <v>2638077</v>
      </c>
      <c r="H34" s="255" t="s">
        <v>345</v>
      </c>
      <c r="I34" s="77"/>
    </row>
    <row r="35" spans="2:9" ht="15.75" customHeight="1" x14ac:dyDescent="0.25">
      <c r="B35" s="255">
        <v>20</v>
      </c>
      <c r="C35" s="255"/>
      <c r="D35" s="255">
        <v>210</v>
      </c>
      <c r="E35" s="255" t="s">
        <v>375</v>
      </c>
      <c r="F35" s="255" t="s">
        <v>376</v>
      </c>
      <c r="G35" s="255">
        <v>2563699</v>
      </c>
      <c r="H35" s="255" t="s">
        <v>345</v>
      </c>
      <c r="I35" s="77"/>
    </row>
    <row r="36" spans="2:9" ht="15.75" customHeight="1" x14ac:dyDescent="0.25">
      <c r="B36" s="255">
        <v>26</v>
      </c>
      <c r="C36" s="255"/>
      <c r="D36" s="255">
        <v>216</v>
      </c>
      <c r="E36" s="255" t="s">
        <v>441</v>
      </c>
      <c r="F36" s="255" t="s">
        <v>442</v>
      </c>
      <c r="G36" s="255">
        <v>2682263</v>
      </c>
      <c r="H36" s="255" t="s">
        <v>310</v>
      </c>
      <c r="I36" s="77"/>
    </row>
    <row r="37" spans="2:9" ht="15.75" customHeight="1" x14ac:dyDescent="0.25">
      <c r="B37" s="255">
        <v>27</v>
      </c>
      <c r="C37" s="255"/>
      <c r="D37" s="255">
        <v>217</v>
      </c>
      <c r="E37" s="255"/>
      <c r="F37" s="255"/>
      <c r="G37" s="255"/>
      <c r="H37" s="255"/>
      <c r="I37" s="77"/>
    </row>
    <row r="38" spans="2:9" x14ac:dyDescent="0.2">
      <c r="B38" s="151"/>
      <c r="C38" s="127"/>
      <c r="D38" s="151"/>
      <c r="E38" s="127"/>
      <c r="F38" s="127"/>
      <c r="G38" s="151"/>
      <c r="H38" s="256"/>
    </row>
  </sheetData>
  <sheetProtection selectLockedCells="1" selectUnlockedCells="1"/>
  <mergeCells count="5">
    <mergeCell ref="A1:H1"/>
    <mergeCell ref="A2:H2"/>
    <mergeCell ref="E3:F3"/>
    <mergeCell ref="B4:C4"/>
    <mergeCell ref="B5:C5"/>
  </mergeCells>
  <conditionalFormatting sqref="E11:G15">
    <cfRule type="expression" dxfId="6" priority="1">
      <formula>$C11=2024</formula>
    </cfRule>
  </conditionalFormatting>
  <conditionalFormatting sqref="G11:G15">
    <cfRule type="expression" dxfId="5" priority="2">
      <formula>#REF!=2024</formula>
    </cfRule>
  </conditionalFormatting>
  <pageMargins left="0" right="0" top="0" bottom="0" header="0.51180555555555551" footer="0.51180555555555551"/>
  <pageSetup paperSize="9" firstPageNumber="0" orientation="portrait" horizontalDpi="300" verticalDpi="300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A964-9460-4123-B961-C9BDEFB72266}">
  <dimension ref="A1:I42"/>
  <sheetViews>
    <sheetView topLeftCell="A22" zoomScale="115" zoomScaleNormal="115" workbookViewId="0">
      <selection activeCell="L7" sqref="L7"/>
    </sheetView>
  </sheetViews>
  <sheetFormatPr baseColWidth="10" defaultRowHeight="12.75" x14ac:dyDescent="0.2"/>
  <cols>
    <col min="1" max="1" width="2.42578125" customWidth="1"/>
    <col min="2" max="2" width="5.140625" style="1" customWidth="1"/>
    <col min="3" max="3" width="7.140625" customWidth="1"/>
    <col min="4" max="4" width="10.5703125" style="1" customWidth="1"/>
    <col min="5" max="5" width="18.5703125" customWidth="1"/>
    <col min="6" max="6" width="15.5703125" customWidth="1"/>
    <col min="7" max="7" width="12.5703125" style="1" customWidth="1"/>
    <col min="8" max="8" width="24" customWidth="1"/>
    <col min="9" max="9" width="13.42578125" customWidth="1"/>
    <col min="10" max="10" width="11.140625" customWidth="1"/>
    <col min="12" max="12" width="15.140625" customWidth="1"/>
  </cols>
  <sheetData>
    <row r="1" spans="1:8" ht="21.75" customHeight="1" x14ac:dyDescent="0.35">
      <c r="A1" s="276" t="s">
        <v>32</v>
      </c>
      <c r="B1" s="276"/>
      <c r="C1" s="276"/>
      <c r="D1" s="276"/>
      <c r="E1" s="276"/>
      <c r="F1" s="276"/>
      <c r="G1" s="276"/>
      <c r="H1" s="276"/>
    </row>
    <row r="2" spans="1:8" s="13" customFormat="1" ht="21" customHeight="1" x14ac:dyDescent="0.25">
      <c r="A2" s="277" t="s">
        <v>12</v>
      </c>
      <c r="B2" s="277"/>
      <c r="C2" s="277"/>
      <c r="D2" s="277"/>
      <c r="E2" s="277"/>
      <c r="F2" s="277"/>
      <c r="G2" s="277"/>
      <c r="H2" s="277"/>
    </row>
    <row r="3" spans="1:8" ht="15.75" x14ac:dyDescent="0.25">
      <c r="E3" s="278" t="s">
        <v>21</v>
      </c>
      <c r="F3" s="278"/>
    </row>
    <row r="4" spans="1:8" ht="15.75" x14ac:dyDescent="0.25">
      <c r="B4" s="279" t="s">
        <v>29</v>
      </c>
      <c r="C4" s="279"/>
      <c r="E4" s="4"/>
      <c r="F4" s="4"/>
    </row>
    <row r="5" spans="1:8" ht="16.5" thickBot="1" x14ac:dyDescent="0.3">
      <c r="B5" s="280" t="s">
        <v>0</v>
      </c>
      <c r="C5" s="280"/>
      <c r="F5" s="4"/>
    </row>
    <row r="6" spans="1:8" s="7" customFormat="1" ht="15.75" customHeight="1" thickBot="1" x14ac:dyDescent="0.3">
      <c r="B6" s="248"/>
      <c r="C6" s="249" t="s">
        <v>1</v>
      </c>
      <c r="D6" s="250" t="s">
        <v>2</v>
      </c>
      <c r="E6" s="249" t="s">
        <v>3</v>
      </c>
      <c r="F6" s="249" t="s">
        <v>4</v>
      </c>
      <c r="G6" s="250" t="s">
        <v>5</v>
      </c>
      <c r="H6" s="251" t="s">
        <v>6</v>
      </c>
    </row>
    <row r="7" spans="1:8" s="7" customFormat="1" ht="15.75" customHeight="1" x14ac:dyDescent="0.25">
      <c r="B7" s="260">
        <v>7</v>
      </c>
      <c r="C7" s="261">
        <v>1</v>
      </c>
      <c r="D7" s="262">
        <v>227</v>
      </c>
      <c r="E7" s="263" t="s">
        <v>199</v>
      </c>
      <c r="F7" s="263" t="s">
        <v>200</v>
      </c>
      <c r="G7" s="262">
        <v>2546148</v>
      </c>
      <c r="H7" s="264" t="s">
        <v>139</v>
      </c>
    </row>
    <row r="8" spans="1:8" s="7" customFormat="1" ht="15.75" customHeight="1" x14ac:dyDescent="0.25">
      <c r="B8" s="265">
        <v>8</v>
      </c>
      <c r="C8" s="127">
        <v>2</v>
      </c>
      <c r="D8" s="82">
        <v>228</v>
      </c>
      <c r="E8" s="71" t="s">
        <v>201</v>
      </c>
      <c r="F8" s="71" t="s">
        <v>202</v>
      </c>
      <c r="G8" s="82">
        <v>2571099</v>
      </c>
      <c r="H8" s="266" t="s">
        <v>139</v>
      </c>
    </row>
    <row r="9" spans="1:8" s="7" customFormat="1" ht="15.75" customHeight="1" x14ac:dyDescent="0.25">
      <c r="B9" s="265">
        <v>16</v>
      </c>
      <c r="C9" s="127">
        <v>3</v>
      </c>
      <c r="D9" s="82">
        <v>236</v>
      </c>
      <c r="E9" s="72" t="s">
        <v>302</v>
      </c>
      <c r="F9" s="72" t="s">
        <v>303</v>
      </c>
      <c r="G9" s="99">
        <v>2720852</v>
      </c>
      <c r="H9" s="267" t="s">
        <v>276</v>
      </c>
    </row>
    <row r="10" spans="1:8" s="7" customFormat="1" ht="15.75" customHeight="1" x14ac:dyDescent="0.25">
      <c r="B10" s="265">
        <v>15</v>
      </c>
      <c r="C10" s="127">
        <v>4</v>
      </c>
      <c r="D10" s="82">
        <v>235</v>
      </c>
      <c r="E10" s="72" t="s">
        <v>300</v>
      </c>
      <c r="F10" s="72" t="s">
        <v>301</v>
      </c>
      <c r="G10" s="99">
        <v>2705796</v>
      </c>
      <c r="H10" s="267" t="s">
        <v>276</v>
      </c>
    </row>
    <row r="11" spans="1:8" s="7" customFormat="1" ht="15.75" customHeight="1" x14ac:dyDescent="0.25">
      <c r="B11" s="265">
        <v>18</v>
      </c>
      <c r="C11" s="127">
        <v>5</v>
      </c>
      <c r="D11" s="82">
        <v>238</v>
      </c>
      <c r="E11" s="71" t="s">
        <v>330</v>
      </c>
      <c r="F11" s="71" t="s">
        <v>102</v>
      </c>
      <c r="G11" s="82">
        <v>2349223</v>
      </c>
      <c r="H11" s="266" t="s">
        <v>310</v>
      </c>
    </row>
    <row r="12" spans="1:8" s="7" customFormat="1" ht="15.75" customHeight="1" x14ac:dyDescent="0.25">
      <c r="B12" s="265">
        <v>11</v>
      </c>
      <c r="C12" s="127">
        <v>6</v>
      </c>
      <c r="D12" s="82">
        <v>231</v>
      </c>
      <c r="E12" s="71" t="s">
        <v>271</v>
      </c>
      <c r="F12" s="71" t="s">
        <v>272</v>
      </c>
      <c r="G12" s="82">
        <v>2651116</v>
      </c>
      <c r="H12" s="266" t="s">
        <v>227</v>
      </c>
    </row>
    <row r="13" spans="1:8" s="7" customFormat="1" ht="15.75" customHeight="1" x14ac:dyDescent="0.25">
      <c r="B13" s="265">
        <v>3</v>
      </c>
      <c r="C13" s="127">
        <v>7</v>
      </c>
      <c r="D13" s="82">
        <v>223</v>
      </c>
      <c r="E13" s="70" t="s">
        <v>114</v>
      </c>
      <c r="F13" s="70" t="s">
        <v>120</v>
      </c>
      <c r="G13" s="81">
        <v>2562480</v>
      </c>
      <c r="H13" s="266" t="s">
        <v>108</v>
      </c>
    </row>
    <row r="14" spans="1:8" s="7" customFormat="1" ht="15.75" customHeight="1" x14ac:dyDescent="0.25">
      <c r="B14" s="265">
        <v>12</v>
      </c>
      <c r="C14" s="127">
        <v>8</v>
      </c>
      <c r="D14" s="82">
        <v>232</v>
      </c>
      <c r="E14" s="71" t="s">
        <v>228</v>
      </c>
      <c r="F14" s="71" t="s">
        <v>84</v>
      </c>
      <c r="G14" s="82">
        <v>2440429</v>
      </c>
      <c r="H14" s="266" t="s">
        <v>227</v>
      </c>
    </row>
    <row r="15" spans="1:8" s="7" customFormat="1" ht="15.75" customHeight="1" x14ac:dyDescent="0.25">
      <c r="B15" s="265">
        <v>4</v>
      </c>
      <c r="C15" s="127">
        <v>9</v>
      </c>
      <c r="D15" s="82">
        <v>224</v>
      </c>
      <c r="E15" s="71" t="s">
        <v>194</v>
      </c>
      <c r="F15" s="71" t="s">
        <v>195</v>
      </c>
      <c r="G15" s="82">
        <v>2655624</v>
      </c>
      <c r="H15" s="266" t="s">
        <v>139</v>
      </c>
    </row>
    <row r="16" spans="1:8" s="7" customFormat="1" ht="15.75" customHeight="1" x14ac:dyDescent="0.25">
      <c r="B16" s="265">
        <v>10</v>
      </c>
      <c r="C16" s="127">
        <v>10</v>
      </c>
      <c r="D16" s="82">
        <v>230</v>
      </c>
      <c r="E16" s="101" t="s">
        <v>223</v>
      </c>
      <c r="F16" s="71" t="s">
        <v>224</v>
      </c>
      <c r="G16" s="103">
        <v>2551378</v>
      </c>
      <c r="H16" s="266" t="s">
        <v>215</v>
      </c>
    </row>
    <row r="17" spans="2:8" s="7" customFormat="1" ht="15.75" customHeight="1" x14ac:dyDescent="0.25">
      <c r="B17" s="265">
        <v>5</v>
      </c>
      <c r="C17" s="127">
        <v>11</v>
      </c>
      <c r="D17" s="82">
        <v>225</v>
      </c>
      <c r="E17" s="71" t="s">
        <v>196</v>
      </c>
      <c r="F17" s="71" t="s">
        <v>192</v>
      </c>
      <c r="G17" s="82">
        <v>2655596</v>
      </c>
      <c r="H17" s="266" t="s">
        <v>139</v>
      </c>
    </row>
    <row r="18" spans="2:8" s="7" customFormat="1" ht="15.75" customHeight="1" x14ac:dyDescent="0.25">
      <c r="B18" s="265">
        <v>17</v>
      </c>
      <c r="C18" s="127">
        <v>12</v>
      </c>
      <c r="D18" s="82">
        <v>237</v>
      </c>
      <c r="E18" s="71" t="s">
        <v>323</v>
      </c>
      <c r="F18" s="71" t="s">
        <v>329</v>
      </c>
      <c r="G18" s="82">
        <v>2686226</v>
      </c>
      <c r="H18" s="266" t="s">
        <v>310</v>
      </c>
    </row>
    <row r="19" spans="2:8" s="7" customFormat="1" ht="15.75" customHeight="1" x14ac:dyDescent="0.25">
      <c r="B19" s="265">
        <v>14</v>
      </c>
      <c r="C19" s="127">
        <v>13</v>
      </c>
      <c r="D19" s="82">
        <v>234</v>
      </c>
      <c r="E19" s="72" t="s">
        <v>298</v>
      </c>
      <c r="F19" s="72" t="s">
        <v>299</v>
      </c>
      <c r="G19" s="99">
        <v>2708450</v>
      </c>
      <c r="H19" s="267" t="s">
        <v>276</v>
      </c>
    </row>
    <row r="20" spans="2:8" s="7" customFormat="1" ht="15.75" customHeight="1" x14ac:dyDescent="0.25">
      <c r="B20" s="265">
        <v>13</v>
      </c>
      <c r="C20" s="127">
        <v>14</v>
      </c>
      <c r="D20" s="82">
        <v>233</v>
      </c>
      <c r="E20" s="72" t="s">
        <v>296</v>
      </c>
      <c r="F20" s="72" t="s">
        <v>297</v>
      </c>
      <c r="G20" s="99">
        <v>2705788</v>
      </c>
      <c r="H20" s="267" t="s">
        <v>276</v>
      </c>
    </row>
    <row r="21" spans="2:8" s="7" customFormat="1" ht="15.75" customHeight="1" x14ac:dyDescent="0.25">
      <c r="B21" s="265">
        <v>20</v>
      </c>
      <c r="C21" s="127">
        <v>15</v>
      </c>
      <c r="D21" s="82">
        <v>240</v>
      </c>
      <c r="E21" s="141" t="s">
        <v>419</v>
      </c>
      <c r="F21" s="141" t="s">
        <v>370</v>
      </c>
      <c r="G21" s="142">
        <v>2631703</v>
      </c>
      <c r="H21" s="268" t="s">
        <v>382</v>
      </c>
    </row>
    <row r="22" spans="2:8" s="7" customFormat="1" ht="15.75" customHeight="1" x14ac:dyDescent="0.25">
      <c r="B22" s="265">
        <v>1</v>
      </c>
      <c r="C22" s="127">
        <v>16</v>
      </c>
      <c r="D22" s="82">
        <v>221</v>
      </c>
      <c r="E22" s="19" t="s">
        <v>103</v>
      </c>
      <c r="F22" s="20" t="s">
        <v>104</v>
      </c>
      <c r="G22" s="51">
        <v>2338396</v>
      </c>
      <c r="H22" s="266" t="s">
        <v>35</v>
      </c>
    </row>
    <row r="23" spans="2:8" s="7" customFormat="1" ht="15.75" customHeight="1" x14ac:dyDescent="0.25">
      <c r="B23" s="265">
        <v>2</v>
      </c>
      <c r="C23" s="127">
        <v>17</v>
      </c>
      <c r="D23" s="82">
        <v>222</v>
      </c>
      <c r="E23" s="27" t="s">
        <v>105</v>
      </c>
      <c r="F23" s="28" t="s">
        <v>106</v>
      </c>
      <c r="G23" s="229">
        <v>2636333</v>
      </c>
      <c r="H23" s="266" t="s">
        <v>35</v>
      </c>
    </row>
    <row r="24" spans="2:8" s="7" customFormat="1" ht="15.75" customHeight="1" x14ac:dyDescent="0.25">
      <c r="B24" s="269"/>
      <c r="C24" s="253"/>
      <c r="D24" s="252"/>
      <c r="E24" s="253"/>
      <c r="F24" s="253"/>
      <c r="G24" s="252"/>
      <c r="H24" s="270"/>
    </row>
    <row r="25" spans="2:8" s="7" customFormat="1" ht="15.75" customHeight="1" x14ac:dyDescent="0.25">
      <c r="B25" s="269"/>
      <c r="C25" s="253"/>
      <c r="D25" s="252"/>
      <c r="E25" s="253"/>
      <c r="F25" s="253"/>
      <c r="G25" s="252"/>
      <c r="H25" s="270"/>
    </row>
    <row r="26" spans="2:8" s="7" customFormat="1" ht="15.75" customHeight="1" x14ac:dyDescent="0.25">
      <c r="B26" s="269"/>
      <c r="C26" s="253"/>
      <c r="D26" s="252"/>
      <c r="E26" s="253"/>
      <c r="F26" s="253"/>
      <c r="G26" s="252"/>
      <c r="H26" s="270"/>
    </row>
    <row r="27" spans="2:8" s="7" customFormat="1" ht="15.75" customHeight="1" x14ac:dyDescent="0.25">
      <c r="B27" s="269"/>
      <c r="C27" s="253"/>
      <c r="D27" s="252"/>
      <c r="E27" s="253"/>
      <c r="F27" s="253"/>
      <c r="G27" s="252"/>
      <c r="H27" s="270"/>
    </row>
    <row r="28" spans="2:8" s="7" customFormat="1" ht="15.75" customHeight="1" x14ac:dyDescent="0.25">
      <c r="B28" s="265">
        <v>6</v>
      </c>
      <c r="C28" s="127"/>
      <c r="D28" s="82">
        <v>226</v>
      </c>
      <c r="E28" s="71" t="s">
        <v>197</v>
      </c>
      <c r="F28" s="71" t="s">
        <v>198</v>
      </c>
      <c r="G28" s="82">
        <v>2407112</v>
      </c>
      <c r="H28" s="266" t="s">
        <v>139</v>
      </c>
    </row>
    <row r="29" spans="2:8" s="7" customFormat="1" ht="15.75" customHeight="1" x14ac:dyDescent="0.25">
      <c r="B29" s="265">
        <v>9</v>
      </c>
      <c r="C29" s="127"/>
      <c r="D29" s="82">
        <v>229</v>
      </c>
      <c r="E29" s="71" t="s">
        <v>203</v>
      </c>
      <c r="F29" s="71" t="s">
        <v>204</v>
      </c>
      <c r="G29" s="82">
        <v>2549749</v>
      </c>
      <c r="H29" s="266" t="s">
        <v>139</v>
      </c>
    </row>
    <row r="30" spans="2:8" s="7" customFormat="1" ht="15.75" customHeight="1" x14ac:dyDescent="0.25">
      <c r="B30" s="265">
        <v>19</v>
      </c>
      <c r="C30" s="127"/>
      <c r="D30" s="82">
        <v>239</v>
      </c>
      <c r="E30" s="141" t="s">
        <v>377</v>
      </c>
      <c r="F30" s="141" t="s">
        <v>95</v>
      </c>
      <c r="G30" s="230">
        <v>2634082</v>
      </c>
      <c r="H30" s="268" t="s">
        <v>345</v>
      </c>
    </row>
    <row r="31" spans="2:8" s="7" customFormat="1" ht="15.75" customHeight="1" x14ac:dyDescent="0.25">
      <c r="B31" s="269"/>
      <c r="C31" s="253"/>
      <c r="D31" s="252"/>
      <c r="E31" s="253"/>
      <c r="F31" s="253"/>
      <c r="G31" s="252"/>
      <c r="H31" s="270"/>
    </row>
    <row r="32" spans="2:8" s="7" customFormat="1" ht="15.75" customHeight="1" x14ac:dyDescent="0.25">
      <c r="B32" s="269"/>
      <c r="C32" s="253"/>
      <c r="D32" s="252"/>
      <c r="E32" s="253"/>
      <c r="F32" s="253"/>
      <c r="G32" s="252"/>
      <c r="H32" s="270"/>
    </row>
    <row r="33" spans="2:9" s="7" customFormat="1" ht="15.75" customHeight="1" x14ac:dyDescent="0.25">
      <c r="B33" s="269"/>
      <c r="C33" s="253"/>
      <c r="D33" s="252"/>
      <c r="E33" s="253"/>
      <c r="F33" s="253"/>
      <c r="G33" s="252"/>
      <c r="H33" s="270"/>
    </row>
    <row r="34" spans="2:9" s="7" customFormat="1" ht="15.75" customHeight="1" x14ac:dyDescent="0.25">
      <c r="B34" s="269"/>
      <c r="C34" s="253"/>
      <c r="D34" s="252"/>
      <c r="E34" s="253"/>
      <c r="F34" s="253"/>
      <c r="G34" s="252"/>
      <c r="H34" s="270"/>
    </row>
    <row r="35" spans="2:9" s="7" customFormat="1" ht="15.75" customHeight="1" x14ac:dyDescent="0.25">
      <c r="B35" s="269"/>
      <c r="C35" s="253"/>
      <c r="D35" s="252"/>
      <c r="E35" s="253"/>
      <c r="F35" s="253"/>
      <c r="G35" s="252"/>
      <c r="H35" s="270"/>
    </row>
    <row r="36" spans="2:9" s="7" customFormat="1" ht="15.75" customHeight="1" x14ac:dyDescent="0.25">
      <c r="B36" s="269"/>
      <c r="C36" s="253"/>
      <c r="D36" s="252"/>
      <c r="E36" s="253"/>
      <c r="F36" s="253"/>
      <c r="G36" s="252"/>
      <c r="H36" s="270"/>
    </row>
    <row r="37" spans="2:9" s="7" customFormat="1" ht="15.75" customHeight="1" thickBot="1" x14ac:dyDescent="0.3">
      <c r="B37" s="271"/>
      <c r="C37" s="272"/>
      <c r="D37" s="273"/>
      <c r="E37" s="272"/>
      <c r="F37" s="272"/>
      <c r="G37" s="273"/>
      <c r="H37" s="274"/>
    </row>
    <row r="38" spans="2:9" s="7" customFormat="1" ht="15.75" customHeight="1" x14ac:dyDescent="0.25">
      <c r="B38" s="237"/>
      <c r="C38" s="238"/>
      <c r="D38" s="239"/>
      <c r="E38" s="238"/>
      <c r="F38" s="238"/>
      <c r="G38" s="239"/>
      <c r="H38" s="240"/>
    </row>
    <row r="39" spans="2:9" ht="15.75" customHeight="1" x14ac:dyDescent="0.25">
      <c r="I39" s="77"/>
    </row>
    <row r="40" spans="2:9" ht="15.75" customHeight="1" x14ac:dyDescent="0.25">
      <c r="I40" s="77"/>
    </row>
    <row r="41" spans="2:9" ht="15.75" customHeight="1" x14ac:dyDescent="0.25">
      <c r="I41" s="77"/>
    </row>
    <row r="42" spans="2:9" ht="15.75" customHeight="1" x14ac:dyDescent="0.25">
      <c r="I42" s="77"/>
    </row>
  </sheetData>
  <sheetProtection selectLockedCells="1" selectUnlockedCells="1"/>
  <mergeCells count="5">
    <mergeCell ref="A1:H1"/>
    <mergeCell ref="A2:H2"/>
    <mergeCell ref="E3:F3"/>
    <mergeCell ref="B4:C4"/>
    <mergeCell ref="B5:C5"/>
  </mergeCells>
  <conditionalFormatting sqref="E22:G22">
    <cfRule type="expression" dxfId="4" priority="2">
      <formula>$B22=2024</formula>
    </cfRule>
  </conditionalFormatting>
  <conditionalFormatting sqref="E23:G23">
    <cfRule type="expression" dxfId="3" priority="3">
      <formula>#REF!=2024</formula>
    </cfRule>
  </conditionalFormatting>
  <conditionalFormatting sqref="G22:G23">
    <cfRule type="expression" dxfId="2" priority="1">
      <formula>#REF!=2024</formula>
    </cfRule>
  </conditionalFormatting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</vt:i4>
      </vt:variant>
    </vt:vector>
  </HeadingPairs>
  <TitlesOfParts>
    <vt:vector size="14" baseType="lpstr">
      <vt:lpstr>Filles 2018</vt:lpstr>
      <vt:lpstr>filles 2017</vt:lpstr>
      <vt:lpstr>Filles 2016</vt:lpstr>
      <vt:lpstr>Filles 2015</vt:lpstr>
      <vt:lpstr>Filles 2014</vt:lpstr>
      <vt:lpstr>Garçons 2018</vt:lpstr>
      <vt:lpstr>Garçons 2017</vt:lpstr>
      <vt:lpstr>Garçons 2016</vt:lpstr>
      <vt:lpstr>Garçons 2015</vt:lpstr>
      <vt:lpstr>Garçons 2014</vt:lpstr>
      <vt:lpstr>RECAP CLUB</vt:lpstr>
      <vt:lpstr>'filles 2017'!Excel_BuiltIn__FilterDatabase</vt:lpstr>
      <vt:lpstr>'Filles 2016'!Zone_d_impression</vt:lpstr>
      <vt:lpstr>'RECAP CLUB'!Zone_d_impression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jennifer cellier</cp:lastModifiedBy>
  <cp:lastPrinted>2025-03-08T16:00:37Z</cp:lastPrinted>
  <dcterms:created xsi:type="dcterms:W3CDTF">2025-03-08T13:34:28Z</dcterms:created>
  <dcterms:modified xsi:type="dcterms:W3CDTF">2025-03-12T17:39:57Z</dcterms:modified>
</cp:coreProperties>
</file>